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0_2025（R7）\1募集\1_11月募集\英語\"/>
    </mc:Choice>
  </mc:AlternateContent>
  <bookViews>
    <workbookView xWindow="-108" yWindow="-108" windowWidth="19416" windowHeight="10296"/>
  </bookViews>
  <sheets>
    <sheet name="How to apply" sheetId="8" r:id="rId1"/>
    <sheet name="Sample" sheetId="16" r:id="rId2"/>
    <sheet name="Application Form " sheetId="14" r:id="rId3"/>
    <sheet name="Attachment" sheetId="7" r:id="rId4"/>
    <sheet name="選択リスト" sheetId="4" r:id="rId5"/>
    <sheet name="利用申請_日本語  (選択肢) " sheetId="11" state="hidden" r:id="rId6"/>
  </sheets>
  <externalReferences>
    <externalReference r:id="rId7"/>
    <externalReference r:id="rId8"/>
  </externalReferences>
  <definedNames>
    <definedName name="_xlnm.Print_Area" localSheetId="2">'Application Form '!$A$1:$H$163</definedName>
    <definedName name="_xlnm.Print_Area" localSheetId="1">Sample!$A$2:$H$164</definedName>
    <definedName name="_xlnm.Print_Area" localSheetId="5">'利用申請_日本語  (選択肢) '!$A$1:$I$157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4" l="1"/>
  <c r="C41" i="14"/>
  <c r="C131" i="16" l="1"/>
  <c r="C122" i="16"/>
  <c r="C113" i="16"/>
  <c r="C104" i="16"/>
  <c r="G155" i="16" l="1"/>
  <c r="F155" i="16"/>
  <c r="C154" i="16"/>
  <c r="G146" i="16"/>
  <c r="F146" i="16"/>
  <c r="C145" i="16"/>
  <c r="G137" i="16"/>
  <c r="C137" i="16" s="1"/>
  <c r="G136" i="16"/>
  <c r="G132" i="16"/>
  <c r="F132" i="16"/>
  <c r="G86" i="16" s="1"/>
  <c r="G123" i="16"/>
  <c r="F123" i="16"/>
  <c r="G114" i="16"/>
  <c r="F114" i="16"/>
  <c r="G105" i="16"/>
  <c r="F105" i="16"/>
  <c r="G96" i="16"/>
  <c r="F96" i="16"/>
  <c r="C95" i="16"/>
  <c r="C67" i="16"/>
  <c r="C66" i="16"/>
  <c r="C60" i="16"/>
  <c r="C61" i="16" s="1"/>
  <c r="C54" i="16"/>
  <c r="C55" i="16" s="1"/>
  <c r="C48" i="16"/>
  <c r="C49" i="16" s="1"/>
  <c r="H3" i="16"/>
  <c r="C153" i="14"/>
  <c r="C144" i="14"/>
  <c r="C130" i="14"/>
  <c r="C121" i="14"/>
  <c r="C112" i="14"/>
  <c r="C103" i="14"/>
  <c r="C68" i="14"/>
  <c r="C67" i="14"/>
  <c r="C62" i="14"/>
  <c r="C61" i="14"/>
  <c r="C56" i="14"/>
  <c r="C55" i="14"/>
  <c r="G138" i="16" l="1"/>
  <c r="C138" i="16" s="1"/>
  <c r="C136" i="16"/>
  <c r="G87" i="16"/>
  <c r="C87" i="16" s="1"/>
  <c r="C86" i="16"/>
  <c r="C49" i="14"/>
  <c r="C50" i="14" s="1"/>
  <c r="G88" i="16" l="1"/>
  <c r="C88" i="16" s="1"/>
  <c r="F154" i="14"/>
  <c r="G154" i="14"/>
  <c r="F145" i="14"/>
  <c r="G145" i="14"/>
  <c r="F131" i="14"/>
  <c r="G131" i="14"/>
  <c r="G135" i="14"/>
  <c r="C135" i="14" s="1"/>
  <c r="G136" i="14"/>
  <c r="C136" i="14" s="1"/>
  <c r="G137" i="14" l="1"/>
  <c r="C137" i="14" s="1"/>
  <c r="C94" i="14" l="1"/>
  <c r="G122" i="14" l="1"/>
  <c r="F122" i="14"/>
  <c r="G113" i="14"/>
  <c r="F113" i="14"/>
  <c r="G104" i="14"/>
  <c r="F104" i="14"/>
  <c r="G95" i="14"/>
  <c r="F95" i="14"/>
  <c r="G85" i="14" s="1"/>
  <c r="C85" i="14" s="1"/>
  <c r="H2" i="14"/>
  <c r="G86" i="14" l="1"/>
  <c r="C86" i="14" s="1"/>
  <c r="G87" i="14" l="1"/>
  <c r="C87" i="14" s="1"/>
  <c r="C145" i="11" l="1"/>
  <c r="C136" i="11"/>
  <c r="C125" i="11"/>
  <c r="C116" i="11"/>
  <c r="C107" i="11"/>
  <c r="C98" i="11"/>
  <c r="C89" i="11"/>
  <c r="A3" i="4" l="1"/>
</calcChain>
</file>

<file path=xl/sharedStrings.xml><?xml version="1.0" encoding="utf-8"?>
<sst xmlns="http://schemas.openxmlformats.org/spreadsheetml/2006/main" count="1181" uniqueCount="544">
  <si>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</si>
  <si>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</si>
  <si>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</si>
  <si>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</si>
  <si>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</si>
  <si>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</si>
  <si>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</si>
  <si>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</si>
  <si>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</si>
  <si>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</si>
  <si>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</si>
  <si>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</si>
  <si>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</si>
  <si>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</si>
  <si>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</si>
  <si>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</si>
  <si>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</si>
  <si>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</si>
  <si>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</si>
  <si>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</si>
  <si>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</si>
  <si>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</si>
  <si>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</si>
  <si>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</si>
  <si>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申請者情報</t>
    <rPh sb="0" eb="3">
      <t>シンセイシャ</t>
    </rPh>
    <rPh sb="3" eb="5">
      <t>ジョウホウ</t>
    </rPh>
    <phoneticPr fontId="2"/>
  </si>
  <si>
    <t>申請理由</t>
    <rPh sb="0" eb="2">
      <t>シンセイ</t>
    </rPh>
    <rPh sb="2" eb="4">
      <t>リユウ</t>
    </rPh>
    <phoneticPr fontId="2"/>
  </si>
  <si>
    <t>業務内容</t>
    <rPh sb="0" eb="2">
      <t>ギョウム</t>
    </rPh>
    <rPh sb="2" eb="4">
      <t>ナイヨウ</t>
    </rPh>
    <phoneticPr fontId="2"/>
  </si>
  <si>
    <t>必要なスキル</t>
    <rPh sb="0" eb="2">
      <t>ヒツヨウ</t>
    </rPh>
    <phoneticPr fontId="2"/>
  </si>
  <si>
    <t>word、excel、powerpoint</t>
    <phoneticPr fontId="2"/>
  </si>
  <si>
    <t>勤務するキャンパス</t>
    <rPh sb="0" eb="2">
      <t>キンム</t>
    </rPh>
    <phoneticPr fontId="2"/>
  </si>
  <si>
    <t>勤務する居室番号など</t>
    <rPh sb="0" eb="2">
      <t>キンム</t>
    </rPh>
    <rPh sb="4" eb="6">
      <t>キョシツ</t>
    </rPh>
    <rPh sb="6" eb="8">
      <t>バンゴウ</t>
    </rPh>
    <phoneticPr fontId="2"/>
  </si>
  <si>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</si>
  <si>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</si>
  <si>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</si>
  <si>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</si>
  <si>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</si>
  <si>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</si>
  <si>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</si>
  <si>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</si>
  <si>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</si>
  <si>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</si>
  <si>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</si>
  <si>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</si>
  <si>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</si>
  <si>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</si>
  <si>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</si>
  <si>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</si>
  <si>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</si>
  <si>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</si>
  <si>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</si>
  <si>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</si>
  <si>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</si>
  <si>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</si>
  <si>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</si>
  <si>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</si>
  <si>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</si>
  <si>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</si>
  <si>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</si>
  <si>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</si>
  <si>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</si>
  <si>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</si>
  <si>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</si>
  <si>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</si>
  <si>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</si>
  <si>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</si>
  <si>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</si>
  <si>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</si>
  <si>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</si>
  <si>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</si>
  <si>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</si>
  <si>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</si>
  <si>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</si>
  <si>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</si>
  <si>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</si>
  <si>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</si>
  <si>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</si>
  <si>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</si>
  <si>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〇〇〇　〇〇〇</t>
    <phoneticPr fontId="2"/>
  </si>
  <si>
    <t>自宅、保育園、幼稚園、小学校１～６年</t>
    <rPh sb="0" eb="2">
      <t>ジタク</t>
    </rPh>
    <rPh sb="3" eb="6">
      <t>ホイクエン</t>
    </rPh>
    <rPh sb="7" eb="10">
      <t>ヨウチエン</t>
    </rPh>
    <rPh sb="11" eb="14">
      <t>ショウガッコウ</t>
    </rPh>
    <rPh sb="17" eb="18">
      <t>ネン</t>
    </rPh>
    <phoneticPr fontId="4"/>
  </si>
  <si>
    <t>父、母、配偶者、子供、兄弟姉妹</t>
    <rPh sb="0" eb="1">
      <t>チチ</t>
    </rPh>
    <rPh sb="2" eb="3">
      <t>ハハ</t>
    </rPh>
    <rPh sb="4" eb="7">
      <t>ハイグウシャ</t>
    </rPh>
    <rPh sb="8" eb="10">
      <t>コドモ</t>
    </rPh>
    <rPh sb="11" eb="13">
      <t>キョウダイ</t>
    </rPh>
    <rPh sb="13" eb="15">
      <t>シマイ</t>
    </rPh>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</si>
  <si>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</si>
  <si>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</si>
  <si>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</si>
  <si>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</si>
  <si>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</si>
  <si>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</si>
  <si>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</si>
  <si>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</si>
  <si>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</si>
  <si>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</si>
  <si>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</si>
  <si>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</si>
  <si>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</si>
  <si>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</si>
  <si>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</si>
  <si>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</si>
  <si>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</si>
  <si>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</si>
  <si>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</si>
  <si>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</si>
  <si>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</si>
  <si>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</si>
  <si>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</si>
  <si>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</si>
  <si>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</si>
  <si>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</si>
  <si>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</si>
  <si>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</si>
  <si>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この研究費による補助員の雇用</t>
    <rPh sb="2" eb="5">
      <t>ケンキュウヒ</t>
    </rPh>
    <rPh sb="8" eb="11">
      <t>ホジョイン</t>
    </rPh>
    <rPh sb="12" eb="14">
      <t>コヨウ</t>
    </rPh>
    <phoneticPr fontId="2"/>
  </si>
  <si>
    <t>役割</t>
    <rPh sb="0" eb="2">
      <t>ヤクワリ</t>
    </rPh>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</si>
  <si>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</si>
  <si>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</si>
  <si>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</si>
  <si>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</si>
  <si>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</si>
  <si>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</si>
  <si>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</si>
  <si>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</si>
  <si>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</si>
  <si>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</si>
  <si>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</si>
  <si>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</si>
  <si>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</si>
  <si>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</si>
  <si>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</si>
  <si>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</si>
  <si>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</si>
  <si>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</si>
  <si>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</si>
  <si>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</si>
  <si>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</si>
  <si>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</si>
  <si>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</si>
  <si>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</si>
  <si>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</si>
  <si>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</si>
  <si>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</si>
  <si>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</si>
  <si>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</si>
  <si>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</si>
  <si>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</si>
  <si>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</si>
  <si>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</si>
  <si>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</si>
  <si>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</si>
  <si>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</si>
  <si>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</si>
  <si>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</si>
  <si>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</si>
  <si>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</si>
  <si>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</si>
  <si>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</si>
  <si>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</si>
  <si>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</si>
  <si>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</si>
  <si>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</si>
  <si>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</si>
  <si>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</si>
  <si>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</si>
  <si>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</si>
  <si>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</si>
  <si>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</si>
  <si>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</si>
  <si>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</si>
  <si>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</si>
  <si>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</si>
  <si>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</si>
  <si>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</si>
  <si>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</si>
  <si>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</si>
  <si>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</si>
  <si>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</si>
  <si>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</si>
  <si>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</si>
  <si>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</si>
  <si>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</si>
  <si>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</si>
  <si>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</si>
  <si>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</si>
  <si>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</si>
  <si>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</si>
  <si>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t>Date of Submission</t>
    <phoneticPr fontId="5"/>
  </si>
  <si>
    <t>Name</t>
    <phoneticPr fontId="2"/>
  </si>
  <si>
    <t>Campus</t>
    <phoneticPr fontId="2"/>
  </si>
  <si>
    <t>E-mail</t>
    <phoneticPr fontId="4"/>
  </si>
  <si>
    <t>Office Number</t>
    <phoneticPr fontId="2"/>
  </si>
  <si>
    <t>Job position</t>
    <phoneticPr fontId="2"/>
  </si>
  <si>
    <t>School or Organization</t>
    <phoneticPr fontId="2"/>
  </si>
  <si>
    <t>Applicant information</t>
    <phoneticPr fontId="2"/>
  </si>
  <si>
    <t>Sugimoto</t>
    <phoneticPr fontId="5"/>
  </si>
  <si>
    <t>Nakamozu</t>
    <phoneticPr fontId="4"/>
  </si>
  <si>
    <t>Abeno</t>
    <phoneticPr fontId="4"/>
  </si>
  <si>
    <t>Habikino</t>
    <phoneticPr fontId="5"/>
  </si>
  <si>
    <t>Rinku</t>
    <phoneticPr fontId="5"/>
  </si>
  <si>
    <t>Reason for applying</t>
    <phoneticPr fontId="2"/>
  </si>
  <si>
    <t>Reason for applying1</t>
    <phoneticPr fontId="2"/>
  </si>
  <si>
    <t>Reason for applying2</t>
    <phoneticPr fontId="2"/>
  </si>
  <si>
    <t>Reason for applying3</t>
    <phoneticPr fontId="2"/>
  </si>
  <si>
    <t>Pregnancy</t>
    <phoneticPr fontId="4"/>
  </si>
  <si>
    <t>Childcare</t>
    <phoneticPr fontId="4"/>
  </si>
  <si>
    <t>Nursing care</t>
    <phoneticPr fontId="4"/>
  </si>
  <si>
    <t>Hours per a week</t>
    <phoneticPr fontId="2"/>
  </si>
  <si>
    <t>About Research Support Personnel</t>
    <phoneticPr fontId="2"/>
  </si>
  <si>
    <t>Required skills</t>
    <phoneticPr fontId="2"/>
  </si>
  <si>
    <t>Tasks</t>
    <phoneticPr fontId="2"/>
  </si>
  <si>
    <t>Period of employment (Start date)</t>
    <phoneticPr fontId="2"/>
  </si>
  <si>
    <t>Period of employment (End date)</t>
    <phoneticPr fontId="2"/>
  </si>
  <si>
    <t>Others/Note</t>
    <phoneticPr fontId="2"/>
  </si>
  <si>
    <t>Name of the candidate</t>
    <phoneticPr fontId="2"/>
  </si>
  <si>
    <t>I haven't decided yet</t>
    <phoneticPr fontId="4"/>
  </si>
  <si>
    <t>Current status (Personal life)</t>
    <phoneticPr fontId="2"/>
  </si>
  <si>
    <t>Spouse or Partner</t>
    <phoneticPr fontId="2"/>
  </si>
  <si>
    <t>Current status of Spouse or Partner</t>
    <phoneticPr fontId="2"/>
  </si>
  <si>
    <t>Living together</t>
    <phoneticPr fontId="4"/>
  </si>
  <si>
    <t>In hospital</t>
    <phoneticPr fontId="4"/>
  </si>
  <si>
    <t>Under medical treatment at home</t>
    <phoneticPr fontId="4"/>
  </si>
  <si>
    <t>Others</t>
    <phoneticPr fontId="4"/>
  </si>
  <si>
    <t>First child</t>
    <phoneticPr fontId="4"/>
  </si>
  <si>
    <t>Applicant</t>
    <phoneticPr fontId="4"/>
  </si>
  <si>
    <t>Shared with family member</t>
    <phoneticPr fontId="4"/>
  </si>
  <si>
    <t>Family member</t>
    <phoneticPr fontId="4"/>
  </si>
  <si>
    <t>None</t>
    <phoneticPr fontId="4"/>
  </si>
  <si>
    <t>Sometimes</t>
    <phoneticPr fontId="4"/>
  </si>
  <si>
    <t>Provided</t>
    <phoneticPr fontId="4"/>
  </si>
  <si>
    <t>Caring at home</t>
    <phoneticPr fontId="4"/>
  </si>
  <si>
    <t>Nursery school</t>
    <phoneticPr fontId="4"/>
  </si>
  <si>
    <t>Kindergarten</t>
    <phoneticPr fontId="4"/>
  </si>
  <si>
    <t>1 year of elementary school</t>
    <phoneticPr fontId="4"/>
  </si>
  <si>
    <t>2 year of elementary school</t>
  </si>
  <si>
    <t>3 year of elementary school</t>
  </si>
  <si>
    <t>4 year of elementary school</t>
  </si>
  <si>
    <t>5 year of elementary school</t>
  </si>
  <si>
    <t>6 year of elementary school</t>
  </si>
  <si>
    <t>1 year of junior high school</t>
    <phoneticPr fontId="4"/>
  </si>
  <si>
    <t>2 year of junior high school</t>
  </si>
  <si>
    <t>3 year of junior high school</t>
  </si>
  <si>
    <t>Yes</t>
    <phoneticPr fontId="4"/>
  </si>
  <si>
    <t>No</t>
    <phoneticPr fontId="4"/>
  </si>
  <si>
    <t>Accepted</t>
    <phoneticPr fontId="4"/>
  </si>
  <si>
    <t>Applying</t>
    <phoneticPr fontId="4"/>
  </si>
  <si>
    <t>Principal Investigator</t>
    <phoneticPr fontId="4"/>
  </si>
  <si>
    <t>Co-investigator</t>
    <phoneticPr fontId="4"/>
  </si>
  <si>
    <t>Collaborative researcher</t>
    <phoneticPr fontId="4"/>
  </si>
  <si>
    <t>Not possible</t>
    <phoneticPr fontId="4"/>
  </si>
  <si>
    <t>Considering</t>
    <phoneticPr fontId="4"/>
  </si>
  <si>
    <t>Possible</t>
    <phoneticPr fontId="4"/>
  </si>
  <si>
    <t>Expected date of delivery</t>
    <phoneticPr fontId="2"/>
  </si>
  <si>
    <t>Your child is …</t>
    <phoneticPr fontId="2"/>
  </si>
  <si>
    <t>Reason for applying: Pregnancy</t>
    <phoneticPr fontId="2"/>
  </si>
  <si>
    <t>Reason for applying: Childcare</t>
    <phoneticPr fontId="2"/>
  </si>
  <si>
    <t>Reason for applying: Nursing care</t>
    <phoneticPr fontId="2"/>
  </si>
  <si>
    <t>Date of Birth</t>
    <phoneticPr fontId="2"/>
  </si>
  <si>
    <t>Living together with the applicant?</t>
    <phoneticPr fontId="2"/>
  </si>
  <si>
    <t>Primary caregiver</t>
    <phoneticPr fontId="2"/>
  </si>
  <si>
    <t>Childcare support provided by 
family members/relatives living apart</t>
    <phoneticPr fontId="2"/>
  </si>
  <si>
    <t>Special Notes (Free Description)</t>
    <phoneticPr fontId="2"/>
  </si>
  <si>
    <t>Support provided by 
family members/relatives living apart?</t>
    <phoneticPr fontId="2"/>
  </si>
  <si>
    <t>Relationship</t>
    <phoneticPr fontId="2"/>
  </si>
  <si>
    <t>Current status of the person who need nursing care</t>
    <phoneticPr fontId="4"/>
  </si>
  <si>
    <t>Care levels 1-5</t>
    <phoneticPr fontId="4"/>
  </si>
  <si>
    <t>Support levels 1 &amp; 2</t>
    <phoneticPr fontId="4"/>
  </si>
  <si>
    <t>In hospital or care home</t>
    <phoneticPr fontId="4"/>
  </si>
  <si>
    <t>Father</t>
    <phoneticPr fontId="4"/>
  </si>
  <si>
    <t>Mother</t>
    <phoneticPr fontId="4"/>
  </si>
  <si>
    <t>Spouse</t>
    <phoneticPr fontId="4"/>
  </si>
  <si>
    <t>Son</t>
    <phoneticPr fontId="4"/>
  </si>
  <si>
    <t>Daughter</t>
    <phoneticPr fontId="4"/>
  </si>
  <si>
    <t>Younger Sister</t>
    <phoneticPr fontId="4"/>
  </si>
  <si>
    <t>Old Sister</t>
    <phoneticPr fontId="4"/>
  </si>
  <si>
    <t>Old Brother</t>
    <phoneticPr fontId="4"/>
  </si>
  <si>
    <t>External research fund (Specify all)</t>
    <phoneticPr fontId="2"/>
  </si>
  <si>
    <t>Total: Accepted</t>
    <phoneticPr fontId="2"/>
  </si>
  <si>
    <t>Total: Applying</t>
    <phoneticPr fontId="2"/>
  </si>
  <si>
    <t>Total: Accepted+Applying</t>
    <phoneticPr fontId="4"/>
  </si>
  <si>
    <t>Category</t>
    <phoneticPr fontId="2"/>
  </si>
  <si>
    <t>Current status</t>
    <phoneticPr fontId="2"/>
  </si>
  <si>
    <t xml:space="preserve">Role </t>
    <phoneticPr fontId="4"/>
  </si>
  <si>
    <t>Fiscal year  (Start)</t>
    <phoneticPr fontId="2"/>
  </si>
  <si>
    <t>Fiscal year  (End)</t>
    <phoneticPr fontId="2"/>
  </si>
  <si>
    <t xml:space="preserve">Period (year) </t>
    <phoneticPr fontId="4"/>
  </si>
  <si>
    <t>Name of the collaborative company etc.</t>
    <phoneticPr fontId="2"/>
  </si>
  <si>
    <t>Role</t>
    <phoneticPr fontId="4"/>
  </si>
  <si>
    <t>&lt;External research fund 1&gt;</t>
    <phoneticPr fontId="4"/>
  </si>
  <si>
    <t>&lt;External research fund 2&gt;</t>
    <phoneticPr fontId="4"/>
  </si>
  <si>
    <t>&lt;External research fund 3&gt;</t>
    <phoneticPr fontId="4"/>
  </si>
  <si>
    <t>&lt;External research fund 4&gt;</t>
    <phoneticPr fontId="4"/>
  </si>
  <si>
    <t>&lt;External research fund 5&gt;</t>
    <phoneticPr fontId="4"/>
  </si>
  <si>
    <t>&lt;Research project 1&gt;.</t>
    <phoneticPr fontId="4"/>
  </si>
  <si>
    <t>&lt;Research project 2&gt;.</t>
    <phoneticPr fontId="4"/>
  </si>
  <si>
    <t>Professor</t>
    <phoneticPr fontId="5"/>
  </si>
  <si>
    <t>Associate Professor</t>
    <phoneticPr fontId="4"/>
  </si>
  <si>
    <t>Lecturer</t>
    <phoneticPr fontId="4"/>
  </si>
  <si>
    <t>Is it possible to employ an assistant from this research funds?</t>
    <phoneticPr fontId="2"/>
  </si>
  <si>
    <t>None (Including spouses in need of support)</t>
    <phoneticPr fontId="4"/>
  </si>
  <si>
    <t>Not living together (Including unaccompanied posting)</t>
    <phoneticPr fontId="4"/>
  </si>
  <si>
    <t>Younger Brother</t>
    <phoneticPr fontId="4"/>
  </si>
  <si>
    <t>Location (Specify the working place)</t>
    <phoneticPr fontId="2"/>
  </si>
  <si>
    <t>Thank you for filling out this application form.
Please find the sheet [Attachment] and paste an image data of document(s) to be attached.
For submission, please see the separate sheet [How to apply].</t>
    <phoneticPr fontId="4"/>
  </si>
  <si>
    <t>Junior resident, Senior resident</t>
    <phoneticPr fontId="4"/>
  </si>
  <si>
    <t>Umeda</t>
    <phoneticPr fontId="4"/>
  </si>
  <si>
    <t>Namba</t>
    <phoneticPr fontId="4"/>
  </si>
  <si>
    <t>Grade</t>
    <phoneticPr fontId="4"/>
  </si>
  <si>
    <t>Preschooler</t>
    <phoneticPr fontId="4"/>
  </si>
  <si>
    <t>Accepted</t>
  </si>
  <si>
    <t>Sakai City, Osaka Prefecture</t>
    <phoneticPr fontId="4"/>
  </si>
  <si>
    <t>Mary Osaka</t>
    <phoneticPr fontId="4"/>
  </si>
  <si>
    <t>Lecturer</t>
  </si>
  <si>
    <t>Graduate School of Engineering</t>
    <phoneticPr fontId="4"/>
  </si>
  <si>
    <t>a12345b@omu.ac.jp</t>
    <phoneticPr fontId="4"/>
  </si>
  <si>
    <t>Nakamozu</t>
  </si>
  <si>
    <t>Pregnancy</t>
  </si>
  <si>
    <t>Childcare</t>
  </si>
  <si>
    <t>Nursing care</t>
  </si>
  <si>
    <t>Living together</t>
  </si>
  <si>
    <t>First child</t>
  </si>
  <si>
    <t>Shared with family member</t>
  </si>
  <si>
    <t>None</t>
  </si>
  <si>
    <t>Nursery school</t>
  </si>
  <si>
    <t>Caring at home</t>
  </si>
  <si>
    <t>No</t>
  </si>
  <si>
    <t>Yes</t>
  </si>
  <si>
    <t>Applicant</t>
  </si>
  <si>
    <t>Sometimes</t>
  </si>
  <si>
    <t>In hospital or care home</t>
  </si>
  <si>
    <t>Principal Investigator</t>
  </si>
  <si>
    <t>Considering</t>
  </si>
  <si>
    <t>gr-knky-rsupport@omu.ac.jp</t>
    <phoneticPr fontId="4"/>
  </si>
  <si>
    <t>Assistant professor</t>
    <phoneticPr fontId="4"/>
  </si>
  <si>
    <t>Specially Appointed Associate Professor</t>
    <phoneticPr fontId="4"/>
  </si>
  <si>
    <t>Specially appointed assistant professor</t>
    <phoneticPr fontId="4"/>
  </si>
  <si>
    <t>Family member</t>
  </si>
  <si>
    <t>Provided</t>
  </si>
  <si>
    <t>Father-in-law</t>
    <phoneticPr fontId="4"/>
  </si>
  <si>
    <t>Support levels 1 &amp; 2</t>
  </si>
  <si>
    <t>Telephone Number</t>
    <phoneticPr fontId="2"/>
  </si>
  <si>
    <t>072-111-2222</t>
    <phoneticPr fontId="4"/>
  </si>
  <si>
    <t>2025-</t>
    <phoneticPr fontId="4"/>
  </si>
  <si>
    <t>Age (As of May 31, 2026)</t>
    <phoneticPr fontId="4"/>
  </si>
  <si>
    <t>Childcare support provided by family members/relatives living apart</t>
    <phoneticPr fontId="2"/>
  </si>
  <si>
    <t>Age (As of May 31, 2026)</t>
    <phoneticPr fontId="4"/>
  </si>
  <si>
    <t>Application Form for FY2025 Research Support Staff Program</t>
    <phoneticPr fontId="4"/>
  </si>
  <si>
    <t>About Research Support Staff</t>
    <phoneticPr fontId="2"/>
  </si>
  <si>
    <t>Document organization, attendance checking, accounting processing,
Cleaning and maintenance of laboratory equipment</t>
    <phoneticPr fontId="4"/>
  </si>
  <si>
    <t>Word,Excel,PowerPoint</t>
    <phoneticPr fontId="4"/>
  </si>
  <si>
    <t>Hours per Week</t>
    <phoneticPr fontId="2"/>
  </si>
  <si>
    <t>5 hours</t>
  </si>
  <si>
    <t>5 hours</t>
    <phoneticPr fontId="4"/>
  </si>
  <si>
    <t>10 hour</t>
    <phoneticPr fontId="4"/>
  </si>
  <si>
    <t>Period of Employment (Start Date)</t>
    <phoneticPr fontId="2"/>
  </si>
  <si>
    <t>Period of Employment (End Date)</t>
    <phoneticPr fontId="2"/>
  </si>
  <si>
    <t>Location (Specifc Working Place)</t>
    <phoneticPr fontId="2"/>
  </si>
  <si>
    <t>Name of the Candidate</t>
    <phoneticPr fontId="2"/>
  </si>
  <si>
    <t>Others/Notes</t>
    <phoneticPr fontId="2"/>
  </si>
  <si>
    <t>Reason for Applying: Nursing care</t>
    <phoneticPr fontId="2"/>
  </si>
  <si>
    <t>Reason for Applying</t>
    <phoneticPr fontId="2"/>
  </si>
  <si>
    <t>Reason for Applying 1</t>
    <phoneticPr fontId="2"/>
  </si>
  <si>
    <t>Reason for Applying 2</t>
    <phoneticPr fontId="2"/>
  </si>
  <si>
    <t>Reason for Applying 3</t>
    <phoneticPr fontId="2"/>
  </si>
  <si>
    <t>Current Status (Personal Life)</t>
    <phoneticPr fontId="2"/>
  </si>
  <si>
    <t>Other</t>
  </si>
  <si>
    <t>Other</t>
    <phoneticPr fontId="4"/>
  </si>
  <si>
    <r>
      <rPr>
        <b/>
        <sz val="14"/>
        <rFont val="ＭＳ Ｐゴシック"/>
        <family val="3"/>
        <charset val="128"/>
      </rPr>
      <t>女性研究者支援センター長　様</t>
    </r>
    <rPh sb="0" eb="2">
      <t>ジョセイ</t>
    </rPh>
    <rPh sb="2" eb="5">
      <t>ケンキュウシャ</t>
    </rPh>
    <rPh sb="5" eb="7">
      <t>シエン</t>
    </rPh>
    <rPh sb="11" eb="12">
      <t>チョウ</t>
    </rPh>
    <rPh sb="13" eb="14">
      <t>サマ</t>
    </rPh>
    <phoneticPr fontId="2"/>
  </si>
  <si>
    <r>
      <rPr>
        <sz val="11"/>
        <rFont val="ＭＳ Ｐゴシック"/>
        <family val="3"/>
        <charset val="128"/>
      </rPr>
      <t>研究支援員派遣を次のとおり申込します。</t>
    </r>
    <rPh sb="0" eb="2">
      <t>ケンキュウ</t>
    </rPh>
    <rPh sb="2" eb="5">
      <t>シエンイン</t>
    </rPh>
    <rPh sb="5" eb="7">
      <t>ハケン</t>
    </rPh>
    <rPh sb="8" eb="9">
      <t>ツギ</t>
    </rPh>
    <rPh sb="13" eb="15">
      <t>モウシコミ</t>
    </rPh>
    <phoneticPr fontId="2"/>
  </si>
  <si>
    <r>
      <rPr>
        <b/>
        <sz val="11"/>
        <color theme="8" tint="-0.499984740745262"/>
        <rFont val="ＭＳ Ｐゴシック"/>
        <family val="3"/>
        <charset val="128"/>
      </rPr>
      <t>提出日</t>
    </r>
    <phoneticPr fontId="5"/>
  </si>
  <si>
    <r>
      <rPr>
        <b/>
        <sz val="10"/>
        <rFont val="ＭＳ Ｐゴシック"/>
        <family val="3"/>
        <charset val="128"/>
      </rPr>
      <t>（</t>
    </r>
    <r>
      <rPr>
        <b/>
        <sz val="10"/>
        <rFont val="Arial"/>
        <family val="2"/>
      </rPr>
      <t>YYYY/MM/DD</t>
    </r>
    <r>
      <rPr>
        <b/>
        <sz val="10"/>
        <rFont val="ＭＳ Ｐゴシック"/>
        <family val="3"/>
        <charset val="128"/>
      </rPr>
      <t>）</t>
    </r>
    <phoneticPr fontId="5"/>
  </si>
  <si>
    <r>
      <rPr>
        <b/>
        <sz val="11"/>
        <color theme="8" tint="-0.499984740745262"/>
        <rFont val="ＭＳ Ｐゴシック"/>
        <family val="3"/>
        <charset val="128"/>
      </rPr>
      <t>ふりがな</t>
    </r>
    <phoneticPr fontId="2"/>
  </si>
  <si>
    <r>
      <rPr>
        <b/>
        <sz val="11"/>
        <color theme="8" tint="-0.499984740745262"/>
        <rFont val="ＭＳ Ｐゴシック"/>
        <family val="3"/>
        <charset val="128"/>
      </rPr>
      <t>申請者氏名</t>
    </r>
    <rPh sb="0" eb="3">
      <t>シンセイシャ</t>
    </rPh>
    <rPh sb="3" eb="5">
      <t>シメイ</t>
    </rPh>
    <phoneticPr fontId="2"/>
  </si>
  <si>
    <r>
      <rPr>
        <b/>
        <sz val="11"/>
        <color theme="8" tint="-0.499984740745262"/>
        <rFont val="ＭＳ Ｐゴシック"/>
        <family val="3"/>
        <charset val="128"/>
      </rPr>
      <t>大学・部局</t>
    </r>
    <rPh sb="0" eb="2">
      <t>ダイガク</t>
    </rPh>
    <rPh sb="3" eb="5">
      <t>ブキョク</t>
    </rPh>
    <phoneticPr fontId="2"/>
  </si>
  <si>
    <r>
      <rPr>
        <b/>
        <sz val="11"/>
        <color theme="8" tint="-0.499984740745262"/>
        <rFont val="ＭＳ Ｐゴシック"/>
        <family val="3"/>
        <charset val="128"/>
      </rPr>
      <t>職名</t>
    </r>
    <rPh sb="0" eb="2">
      <t>ショクメイ</t>
    </rPh>
    <phoneticPr fontId="2"/>
  </si>
  <si>
    <r>
      <t xml:space="preserve">Address
  </t>
    </r>
    <r>
      <rPr>
        <b/>
        <sz val="8"/>
        <color theme="8" tint="-0.499984740745262"/>
        <rFont val="Arial"/>
        <family val="2"/>
      </rPr>
      <t>(City and Prefecture of Residence)</t>
    </r>
    <phoneticPr fontId="2"/>
  </si>
  <si>
    <r>
      <rPr>
        <b/>
        <sz val="11"/>
        <color theme="8" tint="-0.499984740745262"/>
        <rFont val="ＭＳ Ｐゴシック"/>
        <family val="3"/>
        <charset val="128"/>
      </rPr>
      <t>住所（市町村まで）</t>
    </r>
    <rPh sb="0" eb="2">
      <t>ジュウショ</t>
    </rPh>
    <rPh sb="3" eb="6">
      <t>シチョウソン</t>
    </rPh>
    <phoneticPr fontId="2"/>
  </si>
  <si>
    <r>
      <rPr>
        <b/>
        <sz val="11"/>
        <color theme="8" tint="-0.499984740745262"/>
        <rFont val="ＭＳ Ｐゴシック"/>
        <family val="3"/>
        <charset val="128"/>
      </rPr>
      <t>キャンパス</t>
    </r>
    <phoneticPr fontId="2"/>
  </si>
  <si>
    <r>
      <rPr>
        <b/>
        <sz val="11"/>
        <color theme="8" tint="-0.499984740745262"/>
        <rFont val="ＭＳ Ｐゴシック"/>
        <family val="3"/>
        <charset val="128"/>
      </rPr>
      <t>居室番号</t>
    </r>
    <rPh sb="0" eb="2">
      <t>キョシツ</t>
    </rPh>
    <rPh sb="2" eb="4">
      <t>バンゴウ</t>
    </rPh>
    <phoneticPr fontId="2"/>
  </si>
  <si>
    <r>
      <t>B4</t>
    </r>
    <r>
      <rPr>
        <sz val="11"/>
        <rFont val="ＭＳ Ｐゴシック"/>
        <family val="3"/>
        <charset val="128"/>
      </rPr>
      <t>　</t>
    </r>
    <r>
      <rPr>
        <sz val="11"/>
        <rFont val="Arial"/>
        <family val="2"/>
      </rPr>
      <t>W999</t>
    </r>
    <phoneticPr fontId="4"/>
  </si>
  <si>
    <r>
      <rPr>
        <b/>
        <sz val="11"/>
        <color theme="8" tint="-0.499984740745262"/>
        <rFont val="ＭＳ Ｐゴシック"/>
        <family val="3"/>
        <charset val="128"/>
      </rPr>
      <t>内線</t>
    </r>
    <rPh sb="0" eb="2">
      <t>ナイセン</t>
    </rPh>
    <phoneticPr fontId="2"/>
  </si>
  <si>
    <r>
      <rPr>
        <b/>
        <sz val="11"/>
        <color theme="8" tint="-0.499984740745262"/>
        <rFont val="ＭＳ Ｐゴシック"/>
        <family val="3"/>
        <charset val="128"/>
      </rPr>
      <t>Ｅ</t>
    </r>
    <r>
      <rPr>
        <b/>
        <sz val="11"/>
        <color theme="8" tint="-0.499984740745262"/>
        <rFont val="Arial"/>
        <family val="2"/>
      </rPr>
      <t>-</t>
    </r>
    <r>
      <rPr>
        <b/>
        <sz val="11"/>
        <color theme="8" tint="-0.499984740745262"/>
        <rFont val="ＭＳ Ｐゴシック"/>
        <family val="3"/>
        <charset val="128"/>
      </rPr>
      <t>Ｍａｉｌ</t>
    </r>
    <phoneticPr fontId="2"/>
  </si>
  <si>
    <r>
      <rPr>
        <b/>
        <sz val="11"/>
        <color theme="8" tint="-0.499984740745262"/>
        <rFont val="ＭＳ Ｐゴシック"/>
        <family val="3"/>
        <charset val="128"/>
      </rPr>
      <t>業務内容</t>
    </r>
    <rPh sb="0" eb="2">
      <t>ギョウム</t>
    </rPh>
    <rPh sb="2" eb="4">
      <t>ナイヨウ</t>
    </rPh>
    <phoneticPr fontId="2"/>
  </si>
  <si>
    <r>
      <rPr>
        <b/>
        <sz val="11"/>
        <color theme="8" tint="-0.499984740745262"/>
        <rFont val="ＭＳ Ｐゴシック"/>
        <family val="3"/>
        <charset val="128"/>
      </rPr>
      <t>必要なスキル</t>
    </r>
    <rPh sb="0" eb="2">
      <t>ヒツヨウ</t>
    </rPh>
    <phoneticPr fontId="2"/>
  </si>
  <si>
    <r>
      <rPr>
        <b/>
        <sz val="11"/>
        <color theme="8" tint="-0.499984740745262"/>
        <rFont val="ＭＳ Ｐゴシック"/>
        <family val="3"/>
        <charset val="128"/>
      </rPr>
      <t>雇用時間（週あたり）</t>
    </r>
    <rPh sb="0" eb="2">
      <t>コヨウ</t>
    </rPh>
    <rPh sb="2" eb="4">
      <t>ジカン</t>
    </rPh>
    <rPh sb="5" eb="6">
      <t>シュウ</t>
    </rPh>
    <phoneticPr fontId="2"/>
  </si>
  <si>
    <r>
      <rPr>
        <b/>
        <sz val="11"/>
        <color theme="8" tint="-0.499984740745262"/>
        <rFont val="ＭＳ Ｐゴシック"/>
        <family val="3"/>
        <charset val="128"/>
      </rPr>
      <t>雇用期間</t>
    </r>
    <r>
      <rPr>
        <b/>
        <sz val="11"/>
        <color theme="8" tint="-0.499984740745262"/>
        <rFont val="Arial"/>
        <family val="2"/>
      </rPr>
      <t xml:space="preserve"> </t>
    </r>
    <r>
      <rPr>
        <b/>
        <sz val="11"/>
        <color theme="8" tint="-0.499984740745262"/>
        <rFont val="ＭＳ Ｐゴシック"/>
        <family val="3"/>
        <charset val="128"/>
      </rPr>
      <t>開始</t>
    </r>
    <rPh sb="0" eb="2">
      <t>コヨウ</t>
    </rPh>
    <rPh sb="2" eb="4">
      <t>キカン</t>
    </rPh>
    <rPh sb="5" eb="7">
      <t>カイシ</t>
    </rPh>
    <phoneticPr fontId="2"/>
  </si>
  <si>
    <r>
      <rPr>
        <b/>
        <sz val="10"/>
        <color rgb="FFC00000"/>
        <rFont val="ＭＳ Ｐゴシック"/>
        <family val="3"/>
        <charset val="128"/>
      </rPr>
      <t>※</t>
    </r>
    <r>
      <rPr>
        <b/>
        <sz val="10"/>
        <color rgb="FFC00000"/>
        <rFont val="Arial"/>
        <family val="2"/>
      </rPr>
      <t xml:space="preserve">Must be from/later than 2025/4/1 </t>
    </r>
    <r>
      <rPr>
        <b/>
        <sz val="10"/>
        <color rgb="FFC00000"/>
        <rFont val="ＭＳ Ｐゴシック"/>
        <family val="3"/>
        <charset val="128"/>
      </rPr>
      <t>（</t>
    </r>
    <r>
      <rPr>
        <b/>
        <sz val="10"/>
        <color rgb="FFC00000"/>
        <rFont val="Arial"/>
        <family val="2"/>
      </rPr>
      <t>YYYY/MM/DD</t>
    </r>
    <r>
      <rPr>
        <b/>
        <sz val="10"/>
        <color rgb="FFC00000"/>
        <rFont val="ＭＳ Ｐゴシック"/>
        <family val="3"/>
        <charset val="128"/>
      </rPr>
      <t>）</t>
    </r>
    <r>
      <rPr>
        <b/>
        <sz val="10"/>
        <color rgb="FFC00000"/>
        <rFont val="Arial"/>
        <family val="2"/>
      </rPr>
      <t>.</t>
    </r>
    <phoneticPr fontId="5"/>
  </si>
  <si>
    <r>
      <rPr>
        <b/>
        <sz val="11"/>
        <color theme="8" tint="-0.499984740745262"/>
        <rFont val="ＭＳ Ｐゴシック"/>
        <family val="3"/>
        <charset val="128"/>
      </rPr>
      <t>雇用期間</t>
    </r>
    <r>
      <rPr>
        <b/>
        <sz val="11"/>
        <color theme="8" tint="-0.499984740745262"/>
        <rFont val="Arial"/>
        <family val="2"/>
      </rPr>
      <t xml:space="preserve"> </t>
    </r>
    <r>
      <rPr>
        <b/>
        <sz val="11"/>
        <color theme="8" tint="-0.499984740745262"/>
        <rFont val="ＭＳ Ｐゴシック"/>
        <family val="3"/>
        <charset val="128"/>
      </rPr>
      <t>終了</t>
    </r>
    <rPh sb="0" eb="2">
      <t>コヨウ</t>
    </rPh>
    <rPh sb="2" eb="4">
      <t>キカン</t>
    </rPh>
    <rPh sb="5" eb="7">
      <t>シュウリョウ</t>
    </rPh>
    <phoneticPr fontId="2"/>
  </si>
  <si>
    <r>
      <rPr>
        <b/>
        <sz val="10"/>
        <color rgb="FFC00000"/>
        <rFont val="ＭＳ Ｐゴシック"/>
        <family val="3"/>
        <charset val="128"/>
      </rPr>
      <t>※</t>
    </r>
    <r>
      <rPr>
        <b/>
        <sz val="10"/>
        <color rgb="FFC00000"/>
        <rFont val="Arial"/>
        <family val="2"/>
      </rPr>
      <t xml:space="preserve">Must be until/earlier than 2026/3/31 </t>
    </r>
    <r>
      <rPr>
        <b/>
        <sz val="10"/>
        <color rgb="FFC00000"/>
        <rFont val="ＭＳ Ｐゴシック"/>
        <family val="3"/>
        <charset val="128"/>
      </rPr>
      <t>（</t>
    </r>
    <r>
      <rPr>
        <b/>
        <sz val="10"/>
        <color rgb="FFC00000"/>
        <rFont val="Arial"/>
        <family val="2"/>
      </rPr>
      <t>YYYY/MM/DD</t>
    </r>
    <r>
      <rPr>
        <b/>
        <sz val="10"/>
        <color rgb="FFC00000"/>
        <rFont val="ＭＳ Ｐゴシック"/>
        <family val="3"/>
        <charset val="128"/>
      </rPr>
      <t>）</t>
    </r>
    <r>
      <rPr>
        <b/>
        <sz val="10"/>
        <color rgb="FFC00000"/>
        <rFont val="Arial"/>
        <family val="2"/>
      </rPr>
      <t>.</t>
    </r>
    <phoneticPr fontId="4"/>
  </si>
  <si>
    <r>
      <rPr>
        <b/>
        <sz val="11"/>
        <color theme="8" tint="-0.499984740745262"/>
        <rFont val="ＭＳ Ｐゴシック"/>
        <family val="3"/>
        <charset val="128"/>
      </rPr>
      <t>勤務するキャンパス</t>
    </r>
    <rPh sb="0" eb="2">
      <t>キンム</t>
    </rPh>
    <phoneticPr fontId="2"/>
  </si>
  <si>
    <r>
      <rPr>
        <b/>
        <sz val="11"/>
        <color theme="8" tint="-0.499984740745262"/>
        <rFont val="ＭＳ Ｐゴシック"/>
        <family val="3"/>
        <charset val="128"/>
      </rPr>
      <t>勤務する居室番号など</t>
    </r>
    <rPh sb="0" eb="2">
      <t>キンム</t>
    </rPh>
    <rPh sb="4" eb="6">
      <t>キョシツ</t>
    </rPh>
    <rPh sb="6" eb="8">
      <t>バンゴウ</t>
    </rPh>
    <phoneticPr fontId="2"/>
  </si>
  <si>
    <r>
      <rPr>
        <b/>
        <sz val="11"/>
        <color theme="8" tint="-0.499984740745262"/>
        <rFont val="ＭＳ Ｐゴシック"/>
        <family val="3"/>
        <charset val="128"/>
      </rPr>
      <t>雇用予定者氏名</t>
    </r>
    <rPh sb="0" eb="2">
      <t>コヨウ</t>
    </rPh>
    <rPh sb="2" eb="5">
      <t>ヨテイシャ</t>
    </rPh>
    <rPh sb="5" eb="7">
      <t>シメイ</t>
    </rPh>
    <phoneticPr fontId="2"/>
  </si>
  <si>
    <r>
      <rPr>
        <sz val="11"/>
        <rFont val="ＭＳ Ｐゴシック"/>
        <family val="3"/>
        <charset val="128"/>
      </rPr>
      <t>〇〇　〇〇〇</t>
    </r>
    <phoneticPr fontId="4"/>
  </si>
  <si>
    <r>
      <rPr>
        <b/>
        <sz val="11"/>
        <color theme="8" tint="-0.499984740745262"/>
        <rFont val="ＭＳ Ｐゴシック"/>
        <family val="3"/>
        <charset val="128"/>
      </rPr>
      <t>その他、特記事項等</t>
    </r>
    <rPh sb="2" eb="3">
      <t>タ</t>
    </rPh>
    <rPh sb="4" eb="6">
      <t>トッキ</t>
    </rPh>
    <rPh sb="6" eb="8">
      <t>ジコウ</t>
    </rPh>
    <rPh sb="8" eb="9">
      <t>トウ</t>
    </rPh>
    <phoneticPr fontId="2"/>
  </si>
  <si>
    <r>
      <rPr>
        <sz val="11"/>
        <rFont val="ＭＳ Ｐゴシック"/>
        <family val="3"/>
        <charset val="128"/>
      </rPr>
      <t>〇〇〇〇〇〇〇〇〇〇〇〇〇〇〇〇〇〇〇〇〇〇〇〇〇〇〇〇〇〇〇〇〇〇〇〇〇〇〇〇〇〇〇〇〇〇〇〇</t>
    </r>
    <phoneticPr fontId="4"/>
  </si>
  <si>
    <r>
      <rPr>
        <b/>
        <sz val="11"/>
        <color theme="8" tint="-0.499984740745262"/>
        <rFont val="ＭＳ Ｐゴシック"/>
        <family val="3"/>
        <charset val="128"/>
      </rPr>
      <t>申請理由１</t>
    </r>
    <phoneticPr fontId="2"/>
  </si>
  <si>
    <r>
      <rPr>
        <b/>
        <sz val="10"/>
        <color rgb="FFC00000"/>
        <rFont val="ＭＳ Ｐゴシック"/>
        <family val="3"/>
        <charset val="128"/>
      </rPr>
      <t>※</t>
    </r>
    <r>
      <rPr>
        <b/>
        <sz val="10"/>
        <color rgb="FFC00000"/>
        <rFont val="Arial"/>
        <family val="2"/>
      </rPr>
      <t>Please select item(s) from the drop-down list.</t>
    </r>
    <phoneticPr fontId="2"/>
  </si>
  <si>
    <r>
      <rPr>
        <b/>
        <sz val="11"/>
        <color theme="8" tint="-0.499984740745262"/>
        <rFont val="ＭＳ Ｐゴシック"/>
        <family val="3"/>
        <charset val="128"/>
      </rPr>
      <t>申請理由２</t>
    </r>
    <phoneticPr fontId="2"/>
  </si>
  <si>
    <r>
      <rPr>
        <b/>
        <sz val="11"/>
        <color theme="8" tint="-0.499984740745262"/>
        <rFont val="ＭＳ Ｐゴシック"/>
        <family val="3"/>
        <charset val="128"/>
      </rPr>
      <t>申請理由３</t>
    </r>
    <phoneticPr fontId="2"/>
  </si>
  <si>
    <r>
      <rPr>
        <b/>
        <sz val="11"/>
        <color theme="8" tint="-0.499984740745262"/>
        <rFont val="ＭＳ Ｐゴシック"/>
        <family val="3"/>
        <charset val="128"/>
      </rPr>
      <t>＜</t>
    </r>
    <r>
      <rPr>
        <b/>
        <sz val="11"/>
        <color theme="8" tint="-0.499984740745262"/>
        <rFont val="Arial"/>
        <family val="2"/>
      </rPr>
      <t>Work-Family Balance</t>
    </r>
    <r>
      <rPr>
        <b/>
        <sz val="11"/>
        <color theme="8" tint="-0.499984740745262"/>
        <rFont val="ＭＳ Ｐゴシック"/>
        <family val="3"/>
        <charset val="128"/>
      </rPr>
      <t>＞</t>
    </r>
    <phoneticPr fontId="4"/>
  </si>
  <si>
    <r>
      <rPr>
        <b/>
        <sz val="11"/>
        <color theme="8" tint="-0.499984740745262"/>
        <rFont val="ＭＳ Ｐゴシック"/>
        <family val="3"/>
        <charset val="128"/>
      </rPr>
      <t>配偶者等</t>
    </r>
    <rPh sb="0" eb="3">
      <t>ハイグウシャ</t>
    </rPh>
    <rPh sb="3" eb="4">
      <t>トウ</t>
    </rPh>
    <phoneticPr fontId="2"/>
  </si>
  <si>
    <r>
      <rPr>
        <b/>
        <sz val="11"/>
        <color theme="8" tint="-0.499984740745262"/>
        <rFont val="ＭＳ Ｐゴシック"/>
        <family val="3"/>
        <charset val="128"/>
      </rPr>
      <t>状況</t>
    </r>
    <rPh sb="0" eb="2">
      <t>ジョウキョウ</t>
    </rPh>
    <phoneticPr fontId="2"/>
  </si>
  <si>
    <r>
      <rPr>
        <b/>
        <sz val="11"/>
        <color theme="8" tint="-0.499984740745262"/>
        <rFont val="ＭＳ Ｐゴシック"/>
        <family val="3"/>
        <charset val="128"/>
      </rPr>
      <t>出産予定日</t>
    </r>
    <rPh sb="0" eb="2">
      <t>シュッサン</t>
    </rPh>
    <rPh sb="2" eb="5">
      <t>ヨテイビ</t>
    </rPh>
    <phoneticPr fontId="2"/>
  </si>
  <si>
    <r>
      <rPr>
        <b/>
        <sz val="10"/>
        <rFont val="ＭＳ Ｐゴシック"/>
        <family val="3"/>
        <charset val="128"/>
      </rPr>
      <t>（</t>
    </r>
    <r>
      <rPr>
        <b/>
        <sz val="10"/>
        <rFont val="Arial"/>
        <family val="2"/>
      </rPr>
      <t>YYYY/MM/DD,</t>
    </r>
    <r>
      <rPr>
        <b/>
        <sz val="10"/>
        <rFont val="ＭＳ Ｐゴシック"/>
        <family val="3"/>
        <charset val="128"/>
      </rPr>
      <t>）</t>
    </r>
    <phoneticPr fontId="4"/>
  </si>
  <si>
    <r>
      <rPr>
        <b/>
        <sz val="11"/>
        <color theme="8" tint="-0.499984740745262"/>
        <rFont val="ＭＳ Ｐゴシック"/>
        <family val="3"/>
        <charset val="128"/>
      </rPr>
      <t>今回のお子様は？</t>
    </r>
    <rPh sb="0" eb="2">
      <t>コンカイ</t>
    </rPh>
    <rPh sb="4" eb="6">
      <t>コサマ</t>
    </rPh>
    <phoneticPr fontId="2"/>
  </si>
  <si>
    <r>
      <rPr>
        <b/>
        <sz val="10"/>
        <color rgb="FFC00000"/>
        <rFont val="ＭＳ Ｐゴシック"/>
        <family val="3"/>
        <charset val="128"/>
      </rPr>
      <t>※</t>
    </r>
    <r>
      <rPr>
        <b/>
        <sz val="10"/>
        <color rgb="FFC00000"/>
        <rFont val="Arial"/>
        <family val="2"/>
      </rPr>
      <t>Those who entered "pregnancy" for the "reason for applying" above and returning to work in this fiscal year have to fill out this section too.</t>
    </r>
    <phoneticPr fontId="4"/>
  </si>
  <si>
    <r>
      <rPr>
        <b/>
        <sz val="11"/>
        <color theme="8" tint="-0.499984740745262"/>
        <rFont val="ＭＳ Ｐゴシック"/>
        <family val="3"/>
        <charset val="128"/>
      </rPr>
      <t>主たる育児者</t>
    </r>
    <rPh sb="0" eb="1">
      <t>シュ</t>
    </rPh>
    <rPh sb="3" eb="5">
      <t>イクジ</t>
    </rPh>
    <rPh sb="5" eb="6">
      <t>シャ</t>
    </rPh>
    <phoneticPr fontId="2"/>
  </si>
  <si>
    <r>
      <rPr>
        <b/>
        <sz val="10"/>
        <color rgb="FFC00000"/>
        <rFont val="ＭＳ Ｐゴシック"/>
        <family val="3"/>
        <charset val="128"/>
      </rPr>
      <t>※</t>
    </r>
    <r>
      <rPr>
        <b/>
        <sz val="10"/>
        <color rgb="FFC00000"/>
        <rFont val="Arial"/>
        <family val="2"/>
      </rPr>
      <t>Please describe the circumstances as of 2025/4/1.</t>
    </r>
    <phoneticPr fontId="4"/>
  </si>
  <si>
    <r>
      <rPr>
        <b/>
        <sz val="11"/>
        <color theme="8" tint="-0.499984740745262"/>
        <rFont val="ＭＳ Ｐゴシック"/>
        <family val="3"/>
        <charset val="128"/>
      </rPr>
      <t>同居しない家族・親族等からの育児支援</t>
    </r>
    <rPh sb="0" eb="2">
      <t>ドウキョ</t>
    </rPh>
    <rPh sb="5" eb="7">
      <t>カゾク</t>
    </rPh>
    <rPh sb="8" eb="10">
      <t>シンゾク</t>
    </rPh>
    <rPh sb="10" eb="11">
      <t>トウ</t>
    </rPh>
    <rPh sb="14" eb="16">
      <t>イクジ</t>
    </rPh>
    <rPh sb="16" eb="18">
      <t>シエン</t>
    </rPh>
    <phoneticPr fontId="2"/>
  </si>
  <si>
    <r>
      <rPr>
        <b/>
        <sz val="11"/>
        <color theme="8" tint="-0.499984740745262"/>
        <rFont val="ＭＳ Ｐゴシック"/>
        <family val="3"/>
        <charset val="128"/>
      </rPr>
      <t>＜</t>
    </r>
    <r>
      <rPr>
        <b/>
        <sz val="11"/>
        <color theme="8" tint="-0.499984740745262"/>
        <rFont val="Arial"/>
        <family val="2"/>
      </rPr>
      <t>Current status of your 1st child</t>
    </r>
    <r>
      <rPr>
        <b/>
        <sz val="11"/>
        <color theme="8" tint="-0.499984740745262"/>
        <rFont val="ＭＳ Ｐゴシック"/>
        <family val="3"/>
        <charset val="128"/>
      </rPr>
      <t>＞</t>
    </r>
    <phoneticPr fontId="4"/>
  </si>
  <si>
    <r>
      <rPr>
        <b/>
        <sz val="11"/>
        <color theme="8" tint="-0.499984740745262"/>
        <rFont val="ＭＳ Ｐゴシック"/>
        <family val="3"/>
        <charset val="128"/>
      </rPr>
      <t>第</t>
    </r>
    <r>
      <rPr>
        <b/>
        <sz val="11"/>
        <color theme="8" tint="-0.499984740745262"/>
        <rFont val="Arial"/>
        <family val="2"/>
      </rPr>
      <t>1</t>
    </r>
    <r>
      <rPr>
        <b/>
        <sz val="11"/>
        <color theme="8" tint="-0.499984740745262"/>
        <rFont val="ＭＳ Ｐゴシック"/>
        <family val="3"/>
        <charset val="128"/>
      </rPr>
      <t>子：生年月日</t>
    </r>
    <rPh sb="0" eb="1">
      <t>ダイ</t>
    </rPh>
    <rPh sb="2" eb="3">
      <t>シ</t>
    </rPh>
    <rPh sb="4" eb="6">
      <t>セイネン</t>
    </rPh>
    <rPh sb="6" eb="8">
      <t>ガッピ</t>
    </rPh>
    <phoneticPr fontId="2"/>
  </si>
  <si>
    <r>
      <rPr>
        <b/>
        <sz val="10"/>
        <rFont val="ＭＳ Ｐゴシック"/>
        <family val="3"/>
        <charset val="128"/>
      </rPr>
      <t>（</t>
    </r>
    <r>
      <rPr>
        <b/>
        <sz val="10"/>
        <rFont val="Arial"/>
        <family val="2"/>
      </rPr>
      <t>YYYY/MM/DD,</t>
    </r>
    <r>
      <rPr>
        <b/>
        <sz val="10"/>
        <rFont val="ＭＳ Ｐゴシック"/>
        <family val="3"/>
        <charset val="128"/>
      </rPr>
      <t>）</t>
    </r>
  </si>
  <si>
    <r>
      <rPr>
        <b/>
        <sz val="11"/>
        <color theme="8" tint="-0.499984740745262"/>
        <rFont val="ＭＳ Ｐゴシック"/>
        <family val="3"/>
        <charset val="128"/>
      </rPr>
      <t>第</t>
    </r>
    <r>
      <rPr>
        <b/>
        <sz val="11"/>
        <color theme="8" tint="-0.499984740745262"/>
        <rFont val="Arial"/>
        <family val="2"/>
      </rPr>
      <t>1</t>
    </r>
    <r>
      <rPr>
        <b/>
        <sz val="11"/>
        <color theme="8" tint="-0.499984740745262"/>
        <rFont val="ＭＳ Ｐゴシック"/>
        <family val="3"/>
        <charset val="128"/>
      </rPr>
      <t>子：年齢</t>
    </r>
    <rPh sb="4" eb="6">
      <t>ネンレイ</t>
    </rPh>
    <phoneticPr fontId="4"/>
  </si>
  <si>
    <r>
      <rPr>
        <b/>
        <sz val="10"/>
        <color rgb="FFC00000"/>
        <rFont val="ＭＳ Ｐゴシック"/>
        <family val="3"/>
        <charset val="128"/>
      </rPr>
      <t>※</t>
    </r>
    <r>
      <rPr>
        <b/>
        <sz val="10"/>
        <color rgb="FFC00000"/>
        <rFont val="Arial"/>
        <family val="2"/>
      </rPr>
      <t>Numbers only.</t>
    </r>
    <phoneticPr fontId="4"/>
  </si>
  <si>
    <r>
      <rPr>
        <b/>
        <sz val="11"/>
        <color theme="8" tint="-0.499984740745262"/>
        <rFont val="ＭＳ Ｐゴシック"/>
        <family val="3"/>
        <charset val="128"/>
      </rPr>
      <t>第</t>
    </r>
    <r>
      <rPr>
        <b/>
        <sz val="11"/>
        <color theme="8" tint="-0.499984740745262"/>
        <rFont val="Arial"/>
        <family val="2"/>
      </rPr>
      <t>1</t>
    </r>
    <r>
      <rPr>
        <b/>
        <sz val="11"/>
        <color theme="8" tint="-0.499984740745262"/>
        <rFont val="ＭＳ Ｐゴシック"/>
        <family val="3"/>
        <charset val="128"/>
      </rPr>
      <t>子：保育状況（学年）</t>
    </r>
    <rPh sb="4" eb="6">
      <t>ホイク</t>
    </rPh>
    <rPh sb="6" eb="8">
      <t>ジョウキョウ</t>
    </rPh>
    <rPh sb="9" eb="11">
      <t>ガクネン</t>
    </rPh>
    <phoneticPr fontId="2"/>
  </si>
  <si>
    <r>
      <t xml:space="preserve">Childcare status
</t>
    </r>
    <r>
      <rPr>
        <b/>
        <sz val="11"/>
        <color theme="8" tint="-0.499984740745262"/>
        <rFont val="ＭＳ Ｐゴシック"/>
        <family val="3"/>
        <charset val="128"/>
      </rPr>
      <t>（</t>
    </r>
    <r>
      <rPr>
        <b/>
        <sz val="11"/>
        <color theme="8" tint="-0.499984740745262"/>
        <rFont val="Arial"/>
        <family val="2"/>
      </rPr>
      <t>Only Preschooler</t>
    </r>
    <r>
      <rPr>
        <b/>
        <sz val="11"/>
        <color theme="8" tint="-0.499984740745262"/>
        <rFont val="ＭＳ Ｐゴシック"/>
        <family val="3"/>
        <charset val="128"/>
      </rPr>
      <t>）</t>
    </r>
    <phoneticPr fontId="4"/>
  </si>
  <si>
    <r>
      <rPr>
        <b/>
        <sz val="11"/>
        <color theme="8" tint="-0.499984740745262"/>
        <rFont val="ＭＳ Ｐゴシック"/>
        <family val="3"/>
        <charset val="128"/>
      </rPr>
      <t>第</t>
    </r>
    <r>
      <rPr>
        <b/>
        <sz val="11"/>
        <color theme="8" tint="-0.499984740745262"/>
        <rFont val="Arial"/>
        <family val="2"/>
      </rPr>
      <t>1</t>
    </r>
    <r>
      <rPr>
        <b/>
        <sz val="11"/>
        <color theme="8" tint="-0.499984740745262"/>
        <rFont val="ＭＳ Ｐゴシック"/>
        <family val="3"/>
        <charset val="128"/>
      </rPr>
      <t>子：同居の有無</t>
    </r>
    <rPh sb="4" eb="6">
      <t>ドウキョ</t>
    </rPh>
    <rPh sb="7" eb="9">
      <t>ウム</t>
    </rPh>
    <phoneticPr fontId="2"/>
  </si>
  <si>
    <r>
      <rPr>
        <b/>
        <sz val="11"/>
        <color theme="8" tint="-0.499984740745262"/>
        <rFont val="ＭＳ Ｐゴシック"/>
        <family val="3"/>
        <charset val="128"/>
      </rPr>
      <t>＜</t>
    </r>
    <r>
      <rPr>
        <b/>
        <sz val="11"/>
        <color theme="8" tint="-0.499984740745262"/>
        <rFont val="Arial"/>
        <family val="2"/>
      </rPr>
      <t>Current status of your 2nd child</t>
    </r>
    <r>
      <rPr>
        <b/>
        <sz val="11"/>
        <color theme="8" tint="-0.499984740745262"/>
        <rFont val="ＭＳ Ｐゴシック"/>
        <family val="3"/>
        <charset val="128"/>
      </rPr>
      <t>＞</t>
    </r>
    <phoneticPr fontId="4"/>
  </si>
  <si>
    <r>
      <rPr>
        <b/>
        <sz val="11"/>
        <color theme="8" tint="-0.499984740745262"/>
        <rFont val="ＭＳ Ｐゴシック"/>
        <family val="3"/>
        <charset val="128"/>
      </rPr>
      <t>＜</t>
    </r>
    <r>
      <rPr>
        <b/>
        <sz val="11"/>
        <color theme="8" tint="-0.499984740745262"/>
        <rFont val="Arial"/>
        <family val="2"/>
      </rPr>
      <t>Current status of your 3rd child</t>
    </r>
    <r>
      <rPr>
        <b/>
        <sz val="11"/>
        <color theme="8" tint="-0.499984740745262"/>
        <rFont val="ＭＳ Ｐゴシック"/>
        <family val="3"/>
        <charset val="128"/>
      </rPr>
      <t>＞</t>
    </r>
    <phoneticPr fontId="4"/>
  </si>
  <si>
    <r>
      <rPr>
        <b/>
        <sz val="11"/>
        <color theme="8" tint="-0.499984740745262"/>
        <rFont val="ＭＳ Ｐゴシック"/>
        <family val="3"/>
        <charset val="128"/>
      </rPr>
      <t>＜</t>
    </r>
    <r>
      <rPr>
        <b/>
        <sz val="11"/>
        <color theme="8" tint="-0.499984740745262"/>
        <rFont val="Arial"/>
        <family val="2"/>
      </rPr>
      <t>Current status of your 4th child</t>
    </r>
    <r>
      <rPr>
        <b/>
        <sz val="11"/>
        <color theme="8" tint="-0.499984740745262"/>
        <rFont val="ＭＳ Ｐゴシック"/>
        <family val="3"/>
        <charset val="128"/>
      </rPr>
      <t>＞</t>
    </r>
    <phoneticPr fontId="4"/>
  </si>
  <si>
    <r>
      <rPr>
        <b/>
        <sz val="11"/>
        <color theme="4" tint="-0.499984740745262"/>
        <rFont val="ＭＳ Ｐゴシック"/>
        <family val="3"/>
        <charset val="128"/>
      </rPr>
      <t>＜</t>
    </r>
    <r>
      <rPr>
        <b/>
        <sz val="11"/>
        <color theme="4" tint="-0.499984740745262"/>
        <rFont val="Arial"/>
        <family val="2"/>
      </rPr>
      <t>the 1st person who need nursing care</t>
    </r>
    <r>
      <rPr>
        <b/>
        <sz val="11"/>
        <color theme="4" tint="-0.499984740745262"/>
        <rFont val="ＭＳ Ｐゴシック"/>
        <family val="3"/>
        <charset val="128"/>
      </rPr>
      <t>＞</t>
    </r>
    <phoneticPr fontId="4"/>
  </si>
  <si>
    <r>
      <rPr>
        <b/>
        <sz val="11"/>
        <color theme="8" tint="-0.499984740745262"/>
        <rFont val="ＭＳ Ｐゴシック"/>
        <family val="3"/>
        <charset val="128"/>
      </rPr>
      <t>主たる介護者</t>
    </r>
    <rPh sb="0" eb="1">
      <t>シュ</t>
    </rPh>
    <rPh sb="3" eb="5">
      <t>カイゴ</t>
    </rPh>
    <rPh sb="5" eb="6">
      <t>シャ</t>
    </rPh>
    <phoneticPr fontId="2"/>
  </si>
  <si>
    <r>
      <rPr>
        <b/>
        <sz val="11"/>
        <color theme="8" tint="-0.499984740745262"/>
        <rFont val="ＭＳ Ｐゴシック"/>
        <family val="3"/>
        <charset val="128"/>
      </rPr>
      <t>同居しない家族・親族等からの介護支援</t>
    </r>
    <rPh sb="0" eb="2">
      <t>ドウキョ</t>
    </rPh>
    <rPh sb="5" eb="7">
      <t>カゾク</t>
    </rPh>
    <rPh sb="8" eb="10">
      <t>シンゾク</t>
    </rPh>
    <rPh sb="10" eb="11">
      <t>トウ</t>
    </rPh>
    <rPh sb="14" eb="16">
      <t>カイゴ</t>
    </rPh>
    <rPh sb="16" eb="18">
      <t>シエン</t>
    </rPh>
    <phoneticPr fontId="2"/>
  </si>
  <si>
    <r>
      <rPr>
        <b/>
        <sz val="11"/>
        <color theme="8" tint="-0.499984740745262"/>
        <rFont val="ＭＳ Ｐゴシック"/>
        <family val="3"/>
        <charset val="128"/>
      </rPr>
      <t>介護</t>
    </r>
    <r>
      <rPr>
        <b/>
        <sz val="11"/>
        <color theme="8" tint="-0.499984740745262"/>
        <rFont val="Arial"/>
        <family val="2"/>
      </rPr>
      <t>1</t>
    </r>
    <r>
      <rPr>
        <b/>
        <sz val="11"/>
        <color theme="8" tint="-0.499984740745262"/>
        <rFont val="ＭＳ Ｐゴシック"/>
        <family val="3"/>
        <charset val="128"/>
      </rPr>
      <t>：の続柄</t>
    </r>
    <rPh sb="0" eb="2">
      <t>カイゴ</t>
    </rPh>
    <rPh sb="5" eb="7">
      <t>ツヅキガラ</t>
    </rPh>
    <phoneticPr fontId="2"/>
  </si>
  <si>
    <r>
      <rPr>
        <b/>
        <sz val="11"/>
        <color theme="8" tint="-0.499984740745262"/>
        <rFont val="ＭＳ Ｐゴシック"/>
        <family val="3"/>
        <charset val="128"/>
      </rPr>
      <t>介護</t>
    </r>
    <r>
      <rPr>
        <b/>
        <sz val="11"/>
        <color theme="8" tint="-0.499984740745262"/>
        <rFont val="Arial"/>
        <family val="2"/>
      </rPr>
      <t>1</t>
    </r>
    <r>
      <rPr>
        <b/>
        <sz val="11"/>
        <color theme="8" tint="-0.499984740745262"/>
        <rFont val="ＭＳ Ｐゴシック"/>
        <family val="3"/>
        <charset val="128"/>
      </rPr>
      <t>：状況</t>
    </r>
    <rPh sb="4" eb="6">
      <t>ジョウキョウ</t>
    </rPh>
    <phoneticPr fontId="2"/>
  </si>
  <si>
    <r>
      <rPr>
        <b/>
        <sz val="11"/>
        <color theme="8" tint="-0.499984740745262"/>
        <rFont val="ＭＳ Ｐゴシック"/>
        <family val="3"/>
        <charset val="128"/>
      </rPr>
      <t>介護</t>
    </r>
    <r>
      <rPr>
        <b/>
        <sz val="11"/>
        <color theme="8" tint="-0.499984740745262"/>
        <rFont val="Arial"/>
        <family val="2"/>
      </rPr>
      <t>1</t>
    </r>
    <r>
      <rPr>
        <b/>
        <sz val="11"/>
        <color theme="8" tint="-0.499984740745262"/>
        <rFont val="ＭＳ Ｐゴシック"/>
        <family val="3"/>
        <charset val="128"/>
      </rPr>
      <t>：週</t>
    </r>
    <r>
      <rPr>
        <b/>
        <sz val="11"/>
        <color theme="8" tint="-0.499984740745262"/>
        <rFont val="Arial"/>
        <family val="2"/>
      </rPr>
      <t>1</t>
    </r>
    <r>
      <rPr>
        <b/>
        <sz val="11"/>
        <color theme="8" tint="-0.499984740745262"/>
        <rFont val="ＭＳ Ｐゴシック"/>
        <family val="3"/>
        <charset val="128"/>
      </rPr>
      <t>回以上通所</t>
    </r>
    <rPh sb="4" eb="5">
      <t>シュウ</t>
    </rPh>
    <rPh sb="6" eb="9">
      <t>カイイジョウ</t>
    </rPh>
    <rPh sb="9" eb="11">
      <t>ツウショ</t>
    </rPh>
    <phoneticPr fontId="2"/>
  </si>
  <si>
    <r>
      <rPr>
        <b/>
        <sz val="11"/>
        <color theme="4" tint="-0.499984740745262"/>
        <rFont val="ＭＳ Ｐゴシック"/>
        <family val="3"/>
        <charset val="128"/>
      </rPr>
      <t>＜</t>
    </r>
    <r>
      <rPr>
        <b/>
        <sz val="11"/>
        <color theme="4" tint="-0.499984740745262"/>
        <rFont val="Arial"/>
        <family val="2"/>
      </rPr>
      <t>the 2nd person who need nursing care</t>
    </r>
    <r>
      <rPr>
        <b/>
        <sz val="11"/>
        <color theme="4" tint="-0.499984740745262"/>
        <rFont val="ＭＳ Ｐゴシック"/>
        <family val="3"/>
        <charset val="128"/>
      </rPr>
      <t>＞</t>
    </r>
    <phoneticPr fontId="4"/>
  </si>
  <si>
    <r>
      <rPr>
        <b/>
        <sz val="11"/>
        <color theme="8" tint="-0.499984740745262"/>
        <rFont val="ＭＳ Ｐゴシック"/>
        <family val="3"/>
        <charset val="128"/>
      </rPr>
      <t>介護</t>
    </r>
    <r>
      <rPr>
        <b/>
        <sz val="11"/>
        <color theme="8" tint="-0.499984740745262"/>
        <rFont val="Arial"/>
        <family val="2"/>
      </rPr>
      <t>2</t>
    </r>
    <r>
      <rPr>
        <b/>
        <sz val="11"/>
        <color theme="8" tint="-0.499984740745262"/>
        <rFont val="ＭＳ Ｐゴシック"/>
        <family val="3"/>
        <charset val="128"/>
      </rPr>
      <t>：の続柄</t>
    </r>
    <rPh sb="0" eb="2">
      <t>カイゴ</t>
    </rPh>
    <rPh sb="5" eb="7">
      <t>ツヅキガラ</t>
    </rPh>
    <phoneticPr fontId="2"/>
  </si>
  <si>
    <r>
      <rPr>
        <b/>
        <sz val="11"/>
        <color theme="8" tint="-0.499984740745262"/>
        <rFont val="ＭＳ Ｐゴシック"/>
        <family val="3"/>
        <charset val="128"/>
      </rPr>
      <t>介護</t>
    </r>
    <r>
      <rPr>
        <b/>
        <sz val="11"/>
        <color theme="8" tint="-0.499984740745262"/>
        <rFont val="Arial"/>
        <family val="2"/>
      </rPr>
      <t>2</t>
    </r>
    <r>
      <rPr>
        <b/>
        <sz val="11"/>
        <color theme="8" tint="-0.499984740745262"/>
        <rFont val="ＭＳ Ｐゴシック"/>
        <family val="3"/>
        <charset val="128"/>
      </rPr>
      <t>：状況</t>
    </r>
    <rPh sb="4" eb="6">
      <t>ジョウキョウ</t>
    </rPh>
    <phoneticPr fontId="2"/>
  </si>
  <si>
    <r>
      <rPr>
        <b/>
        <sz val="11"/>
        <color theme="8" tint="-0.499984740745262"/>
        <rFont val="ＭＳ Ｐゴシック"/>
        <family val="3"/>
        <charset val="128"/>
      </rPr>
      <t>介護</t>
    </r>
    <r>
      <rPr>
        <b/>
        <sz val="11"/>
        <color theme="8" tint="-0.499984740745262"/>
        <rFont val="Arial"/>
        <family val="2"/>
      </rPr>
      <t>2</t>
    </r>
    <r>
      <rPr>
        <b/>
        <sz val="11"/>
        <color theme="8" tint="-0.499984740745262"/>
        <rFont val="ＭＳ Ｐゴシック"/>
        <family val="3"/>
        <charset val="128"/>
      </rPr>
      <t>：週</t>
    </r>
    <r>
      <rPr>
        <b/>
        <sz val="11"/>
        <color theme="8" tint="-0.499984740745262"/>
        <rFont val="Arial"/>
        <family val="2"/>
      </rPr>
      <t>1</t>
    </r>
    <r>
      <rPr>
        <b/>
        <sz val="11"/>
        <color theme="8" tint="-0.499984740745262"/>
        <rFont val="ＭＳ Ｐゴシック"/>
        <family val="3"/>
        <charset val="128"/>
      </rPr>
      <t>回以上通所</t>
    </r>
    <rPh sb="4" eb="5">
      <t>シュウ</t>
    </rPh>
    <rPh sb="6" eb="9">
      <t>カイイジョウ</t>
    </rPh>
    <rPh sb="9" eb="11">
      <t>ツウショ</t>
    </rPh>
    <phoneticPr fontId="2"/>
  </si>
  <si>
    <r>
      <rPr>
        <b/>
        <sz val="9"/>
        <color rgb="FFC00000"/>
        <rFont val="ＭＳ Ｐゴシック"/>
        <family val="3"/>
        <charset val="128"/>
      </rPr>
      <t>※</t>
    </r>
    <r>
      <rPr>
        <b/>
        <sz val="9"/>
        <color rgb="FFC00000"/>
        <rFont val="Arial"/>
        <family val="2"/>
      </rPr>
      <t xml:space="preserve">Please fill out the form below regarding your research plan in FY2025.
</t>
    </r>
    <r>
      <rPr>
        <b/>
        <sz val="9"/>
        <color rgb="FFC00000"/>
        <rFont val="ＭＳ Ｐゴシック"/>
        <family val="3"/>
        <charset val="128"/>
      </rPr>
      <t>※</t>
    </r>
    <r>
      <rPr>
        <b/>
        <sz val="9"/>
        <color rgb="FFC00000"/>
        <rFont val="Arial"/>
        <family val="2"/>
      </rPr>
      <t>Principal investigator</t>
    </r>
    <r>
      <rPr>
        <b/>
        <sz val="9"/>
        <color rgb="FFC00000"/>
        <rFont val="ＭＳ Ｐゴシック"/>
        <family val="3"/>
        <charset val="128"/>
      </rPr>
      <t>：</t>
    </r>
    <r>
      <rPr>
        <b/>
        <sz val="9"/>
        <color rgb="FFC00000"/>
        <rFont val="Arial"/>
        <family val="2"/>
      </rPr>
      <t xml:space="preserve"> Enter the total amount of fund you get from the grant/fund. 
   Co-investigator</t>
    </r>
    <r>
      <rPr>
        <b/>
        <sz val="9"/>
        <color rgb="FFC00000"/>
        <rFont val="ＭＳ Ｐゴシック"/>
        <family val="3"/>
        <charset val="128"/>
      </rPr>
      <t>：</t>
    </r>
    <r>
      <rPr>
        <b/>
        <sz val="9"/>
        <color rgb="FFC00000"/>
        <rFont val="Arial"/>
        <family val="2"/>
      </rPr>
      <t xml:space="preserve"> Enter the amount of money assigned to you.
</t>
    </r>
    <r>
      <rPr>
        <b/>
        <sz val="9"/>
        <color rgb="FFC00000"/>
        <rFont val="ＭＳ Ｐゴシック"/>
        <family val="3"/>
        <charset val="128"/>
      </rPr>
      <t>※</t>
    </r>
    <r>
      <rPr>
        <b/>
        <sz val="9"/>
        <color rgb="FFC00000"/>
        <rFont val="Arial"/>
        <family val="2"/>
      </rPr>
      <t>If you have more than 5 funded projects for FY2024, please add as many rows 
   as you need to specify all.</t>
    </r>
    <phoneticPr fontId="4"/>
  </si>
  <si>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：種別</t>
    </r>
    <rPh sb="0" eb="3">
      <t>ケンキュウヒ</t>
    </rPh>
    <rPh sb="5" eb="7">
      <t>シュベツ</t>
    </rPh>
    <phoneticPr fontId="2"/>
  </si>
  <si>
    <r>
      <rPr>
        <b/>
        <sz val="10"/>
        <color rgb="FFC00000"/>
        <rFont val="ＭＳ Ｐゴシック"/>
        <family val="3"/>
        <charset val="128"/>
      </rPr>
      <t>※</t>
    </r>
    <r>
      <rPr>
        <b/>
        <sz val="10"/>
        <color rgb="FFC00000"/>
        <rFont val="Arial"/>
        <family val="2"/>
      </rPr>
      <t>Do not have to fix calculation errors; the secretariat will take care of it.</t>
    </r>
    <phoneticPr fontId="4"/>
  </si>
  <si>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：状況</t>
    </r>
    <rPh sb="5" eb="7">
      <t>ジョウキョウ</t>
    </rPh>
    <phoneticPr fontId="2"/>
  </si>
  <si>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：役割</t>
    </r>
    <rPh sb="5" eb="7">
      <t>ヤクワリ</t>
    </rPh>
    <phoneticPr fontId="4"/>
  </si>
  <si>
    <r>
      <t>KAKENHI  Grant-in-Aid for Scientific Research</t>
    </r>
    <r>
      <rPr>
        <sz val="11"/>
        <rFont val="ＭＳ Ｐゴシック"/>
        <family val="3"/>
        <charset val="128"/>
      </rPr>
      <t>（Ｂ）</t>
    </r>
    <phoneticPr fontId="4"/>
  </si>
  <si>
    <r>
      <rPr>
        <b/>
        <sz val="10"/>
        <color rgb="FFC00000"/>
        <rFont val="ＭＳ Ｐゴシック"/>
        <family val="3"/>
        <charset val="128"/>
      </rPr>
      <t>※</t>
    </r>
    <r>
      <rPr>
        <b/>
        <sz val="10"/>
        <color rgb="FFC00000"/>
        <rFont val="Arial"/>
        <family val="2"/>
      </rPr>
      <t>For "research funds" here, it means external research funds 
   such as KAKENHI and funded research by a private company.</t>
    </r>
    <phoneticPr fontId="4"/>
  </si>
  <si>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：開始年度</t>
    </r>
    <rPh sb="5" eb="7">
      <t>カイシ</t>
    </rPh>
    <rPh sb="7" eb="9">
      <t>ネンド</t>
    </rPh>
    <phoneticPr fontId="2"/>
  </si>
  <si>
    <r>
      <rPr>
        <b/>
        <sz val="10"/>
        <color rgb="FFC00000"/>
        <rFont val="ＭＳ Ｐゴシック"/>
        <family val="3"/>
        <charset val="128"/>
      </rPr>
      <t>※</t>
    </r>
    <r>
      <rPr>
        <b/>
        <sz val="10"/>
        <color rgb="FFC00000"/>
        <rFont val="Arial"/>
        <family val="2"/>
      </rPr>
      <t>Numbers only.</t>
    </r>
  </si>
  <si>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：終了年度</t>
    </r>
    <rPh sb="5" eb="7">
      <t>シュウリョウ</t>
    </rPh>
    <rPh sb="7" eb="9">
      <t>ネンド</t>
    </rPh>
    <phoneticPr fontId="2"/>
  </si>
  <si>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：期間（年間）</t>
    </r>
    <rPh sb="5" eb="7">
      <t>キカン</t>
    </rPh>
    <rPh sb="8" eb="10">
      <t>ネンカン</t>
    </rPh>
    <phoneticPr fontId="4"/>
  </si>
  <si>
    <r>
      <t xml:space="preserve">Total Research fund
</t>
    </r>
    <r>
      <rPr>
        <b/>
        <sz val="11"/>
        <color theme="8" tint="-0.499984740745262"/>
        <rFont val="ＭＳ Ｐゴシック"/>
        <family val="3"/>
        <charset val="128"/>
      </rPr>
      <t>（</t>
    </r>
    <r>
      <rPr>
        <b/>
        <sz val="11"/>
        <color theme="8" tint="-0.499984740745262"/>
        <rFont val="Arial"/>
        <family val="2"/>
      </rPr>
      <t>in units of 10,000 yen</t>
    </r>
    <r>
      <rPr>
        <b/>
        <sz val="11"/>
        <color theme="8" tint="-0.499984740745262"/>
        <rFont val="ＭＳ Ｐゴシック"/>
        <family val="3"/>
        <charset val="128"/>
      </rPr>
      <t>）</t>
    </r>
    <phoneticPr fontId="4"/>
  </si>
  <si>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：研究費（万円）</t>
    </r>
    <rPh sb="5" eb="8">
      <t>ケンキュウヒ</t>
    </rPh>
    <rPh sb="9" eb="11">
      <t>マンエン</t>
    </rPh>
    <phoneticPr fontId="4"/>
  </si>
  <si>
    <r>
      <rPr>
        <b/>
        <sz val="10"/>
        <color rgb="FFC00000"/>
        <rFont val="ＭＳ Ｐゴシック"/>
        <family val="3"/>
        <charset val="128"/>
      </rPr>
      <t>※</t>
    </r>
    <r>
      <rPr>
        <b/>
        <sz val="10"/>
        <color rgb="FFC00000"/>
        <rFont val="Arial"/>
        <family val="2"/>
      </rPr>
      <t>Numbers only, or enter "0" when this is not applicable.</t>
    </r>
    <phoneticPr fontId="4"/>
  </si>
  <si>
    <r>
      <rPr>
        <b/>
        <sz val="11"/>
        <color theme="8" tint="-0.499984740745262"/>
        <rFont val="ＭＳ Ｐゴシック"/>
        <family val="3"/>
        <charset val="128"/>
      </rPr>
      <t>研究費</t>
    </r>
    <r>
      <rPr>
        <b/>
        <sz val="11"/>
        <color theme="8" tint="-0.499984740745262"/>
        <rFont val="Arial"/>
        <family val="2"/>
      </rPr>
      <t>1</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</si>
  <si>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：種別</t>
    </r>
    <rPh sb="0" eb="3">
      <t>ケンキュウヒ</t>
    </rPh>
    <rPh sb="5" eb="7">
      <t>シュベツ</t>
    </rPh>
    <phoneticPr fontId="2"/>
  </si>
  <si>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：状況</t>
    </r>
    <rPh sb="5" eb="7">
      <t>ジョウキョウ</t>
    </rPh>
    <phoneticPr fontId="2"/>
  </si>
  <si>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：役割</t>
    </r>
    <rPh sb="5" eb="7">
      <t>ヤクワリ</t>
    </rPh>
    <phoneticPr fontId="4"/>
  </si>
  <si>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：開始年度</t>
    </r>
    <rPh sb="5" eb="7">
      <t>カイシ</t>
    </rPh>
    <rPh sb="7" eb="9">
      <t>ネンド</t>
    </rPh>
    <phoneticPr fontId="2"/>
  </si>
  <si>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：終了年度</t>
    </r>
    <rPh sb="5" eb="7">
      <t>シュウリョウ</t>
    </rPh>
    <rPh sb="7" eb="9">
      <t>ネンド</t>
    </rPh>
    <phoneticPr fontId="2"/>
  </si>
  <si>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：期間（年間）</t>
    </r>
    <rPh sb="5" eb="7">
      <t>キカン</t>
    </rPh>
    <rPh sb="8" eb="10">
      <t>ネンカン</t>
    </rPh>
    <phoneticPr fontId="4"/>
  </si>
  <si>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：研究費（万円）</t>
    </r>
    <rPh sb="5" eb="8">
      <t>ケンキュウヒ</t>
    </rPh>
    <rPh sb="9" eb="11">
      <t>マンエン</t>
    </rPh>
    <phoneticPr fontId="4"/>
  </si>
  <si>
    <r>
      <rPr>
        <b/>
        <sz val="11"/>
        <color theme="8" tint="-0.499984740745262"/>
        <rFont val="ＭＳ Ｐゴシック"/>
        <family val="3"/>
        <charset val="128"/>
      </rPr>
      <t>研究費</t>
    </r>
    <r>
      <rPr>
        <b/>
        <sz val="11"/>
        <color theme="8" tint="-0.499984740745262"/>
        <rFont val="Arial"/>
        <family val="2"/>
      </rPr>
      <t>2</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</si>
  <si>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：種別</t>
    </r>
    <rPh sb="0" eb="3">
      <t>ケンキュウヒ</t>
    </rPh>
    <rPh sb="5" eb="7">
      <t>シュベツ</t>
    </rPh>
    <phoneticPr fontId="2"/>
  </si>
  <si>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：状況</t>
    </r>
    <rPh sb="5" eb="7">
      <t>ジョウキョウ</t>
    </rPh>
    <phoneticPr fontId="2"/>
  </si>
  <si>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：役割</t>
    </r>
    <rPh sb="5" eb="7">
      <t>ヤクワリ</t>
    </rPh>
    <phoneticPr fontId="4"/>
  </si>
  <si>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：開始年度</t>
    </r>
    <rPh sb="5" eb="7">
      <t>カイシ</t>
    </rPh>
    <rPh sb="7" eb="9">
      <t>ネンド</t>
    </rPh>
    <phoneticPr fontId="2"/>
  </si>
  <si>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：終了年度</t>
    </r>
    <rPh sb="5" eb="7">
      <t>シュウリョウ</t>
    </rPh>
    <rPh sb="7" eb="9">
      <t>ネンド</t>
    </rPh>
    <phoneticPr fontId="2"/>
  </si>
  <si>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：期間（年間）</t>
    </r>
    <rPh sb="5" eb="7">
      <t>キカン</t>
    </rPh>
    <rPh sb="8" eb="10">
      <t>ネンカン</t>
    </rPh>
    <phoneticPr fontId="4"/>
  </si>
  <si>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：研究費（万円）</t>
    </r>
    <rPh sb="5" eb="8">
      <t>ケンキュウヒ</t>
    </rPh>
    <rPh sb="9" eb="11">
      <t>マンエン</t>
    </rPh>
    <phoneticPr fontId="4"/>
  </si>
  <si>
    <r>
      <rPr>
        <b/>
        <sz val="11"/>
        <color theme="8" tint="-0.499984740745262"/>
        <rFont val="ＭＳ Ｐゴシック"/>
        <family val="3"/>
        <charset val="128"/>
      </rPr>
      <t>研究費</t>
    </r>
    <r>
      <rPr>
        <b/>
        <sz val="11"/>
        <color theme="8" tint="-0.499984740745262"/>
        <rFont val="Arial"/>
        <family val="2"/>
      </rPr>
      <t>3</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</si>
  <si>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：種別</t>
    </r>
    <rPh sb="0" eb="3">
      <t>ケンキュウヒ</t>
    </rPh>
    <rPh sb="5" eb="7">
      <t>シュベツ</t>
    </rPh>
    <phoneticPr fontId="2"/>
  </si>
  <si>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：状況</t>
    </r>
    <rPh sb="5" eb="7">
      <t>ジョウキョウ</t>
    </rPh>
    <phoneticPr fontId="2"/>
  </si>
  <si>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：役割</t>
    </r>
    <rPh sb="5" eb="7">
      <t>ヤクワリ</t>
    </rPh>
    <phoneticPr fontId="4"/>
  </si>
  <si>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：開始年度</t>
    </r>
    <rPh sb="5" eb="7">
      <t>カイシ</t>
    </rPh>
    <rPh sb="7" eb="9">
      <t>ネンド</t>
    </rPh>
    <phoneticPr fontId="2"/>
  </si>
  <si>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：終了年度</t>
    </r>
    <rPh sb="5" eb="7">
      <t>シュウリョウ</t>
    </rPh>
    <rPh sb="7" eb="9">
      <t>ネンド</t>
    </rPh>
    <phoneticPr fontId="2"/>
  </si>
  <si>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：期間（年間）</t>
    </r>
    <rPh sb="5" eb="7">
      <t>キカン</t>
    </rPh>
    <rPh sb="8" eb="10">
      <t>ネンカン</t>
    </rPh>
    <phoneticPr fontId="4"/>
  </si>
  <si>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：研究費（万円）</t>
    </r>
    <rPh sb="5" eb="8">
      <t>ケンキュウヒ</t>
    </rPh>
    <rPh sb="9" eb="11">
      <t>マンエン</t>
    </rPh>
    <phoneticPr fontId="4"/>
  </si>
  <si>
    <r>
      <rPr>
        <b/>
        <sz val="11"/>
        <color theme="8" tint="-0.499984740745262"/>
        <rFont val="ＭＳ Ｐゴシック"/>
        <family val="3"/>
        <charset val="128"/>
      </rPr>
      <t>研究費</t>
    </r>
    <r>
      <rPr>
        <b/>
        <sz val="11"/>
        <color theme="8" tint="-0.499984740745262"/>
        <rFont val="Arial"/>
        <family val="2"/>
      </rPr>
      <t>4</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</si>
  <si>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：種別</t>
    </r>
    <rPh sb="0" eb="3">
      <t>ケンキュウヒ</t>
    </rPh>
    <rPh sb="5" eb="7">
      <t>シュベツ</t>
    </rPh>
    <phoneticPr fontId="2"/>
  </si>
  <si>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：状況</t>
    </r>
    <rPh sb="5" eb="7">
      <t>ジョウキョウ</t>
    </rPh>
    <phoneticPr fontId="2"/>
  </si>
  <si>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：役割</t>
    </r>
    <rPh sb="5" eb="7">
      <t>ヤクワリ</t>
    </rPh>
    <phoneticPr fontId="4"/>
  </si>
  <si>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：開始年度</t>
    </r>
    <rPh sb="5" eb="7">
      <t>カイシ</t>
    </rPh>
    <rPh sb="7" eb="9">
      <t>ネンド</t>
    </rPh>
    <phoneticPr fontId="2"/>
  </si>
  <si>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：終了年度</t>
    </r>
    <rPh sb="5" eb="7">
      <t>シュウリョウ</t>
    </rPh>
    <rPh sb="7" eb="9">
      <t>ネンド</t>
    </rPh>
    <phoneticPr fontId="2"/>
  </si>
  <si>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：期間（年間）</t>
    </r>
    <rPh sb="5" eb="7">
      <t>キカン</t>
    </rPh>
    <rPh sb="8" eb="10">
      <t>ネンカン</t>
    </rPh>
    <phoneticPr fontId="4"/>
  </si>
  <si>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：研究費（万円）</t>
    </r>
    <rPh sb="5" eb="8">
      <t>ケンキュウヒ</t>
    </rPh>
    <rPh sb="9" eb="11">
      <t>マンエン</t>
    </rPh>
    <phoneticPr fontId="4"/>
  </si>
  <si>
    <r>
      <rPr>
        <b/>
        <sz val="11"/>
        <color theme="8" tint="-0.499984740745262"/>
        <rFont val="ＭＳ Ｐゴシック"/>
        <family val="3"/>
        <charset val="128"/>
      </rPr>
      <t>研究費</t>
    </r>
    <r>
      <rPr>
        <b/>
        <sz val="11"/>
        <color theme="8" tint="-0.499984740745262"/>
        <rFont val="Arial"/>
        <family val="2"/>
      </rPr>
      <t>5</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</si>
  <si>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r>
      <rPr>
        <b/>
        <sz val="9"/>
        <color rgb="FFC00000"/>
        <rFont val="ＭＳ Ｐゴシック"/>
        <family val="3"/>
        <charset val="128"/>
      </rPr>
      <t>※</t>
    </r>
    <r>
      <rPr>
        <b/>
        <sz val="9"/>
        <color rgb="FFC00000"/>
        <rFont val="Arial"/>
        <family val="2"/>
      </rPr>
      <t>Principal investigator</t>
    </r>
    <r>
      <rPr>
        <b/>
        <sz val="9"/>
        <color rgb="FFC00000"/>
        <rFont val="ＭＳ Ｐゴシック"/>
        <family val="3"/>
        <charset val="128"/>
      </rPr>
      <t>：</t>
    </r>
    <r>
      <rPr>
        <b/>
        <sz val="9"/>
        <color rgb="FFC00000"/>
        <rFont val="Arial"/>
        <family val="2"/>
      </rPr>
      <t xml:space="preserve"> Enter the total amount of fund you get from the grant/fund. 
   Co-investigator</t>
    </r>
    <r>
      <rPr>
        <b/>
        <sz val="9"/>
        <color rgb="FFC00000"/>
        <rFont val="ＭＳ Ｐゴシック"/>
        <family val="3"/>
        <charset val="128"/>
      </rPr>
      <t>：</t>
    </r>
    <r>
      <rPr>
        <b/>
        <sz val="9"/>
        <color rgb="FFC00000"/>
        <rFont val="Arial"/>
        <family val="2"/>
      </rPr>
      <t xml:space="preserve"> Enter the amount of money assigned to you.
</t>
    </r>
    <r>
      <rPr>
        <b/>
        <sz val="9"/>
        <color rgb="FFC00000"/>
        <rFont val="ＭＳ Ｐゴシック"/>
        <family val="3"/>
        <charset val="128"/>
      </rPr>
      <t>※</t>
    </r>
    <r>
      <rPr>
        <b/>
        <sz val="9"/>
        <color rgb="FFC00000"/>
        <rFont val="Arial"/>
        <family val="2"/>
      </rPr>
      <t>If you have more than 2 funded projects for FY2025, please add as many rows 
   as you need to specify all.</t>
    </r>
    <phoneticPr fontId="4"/>
  </si>
  <si>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：種別</t>
    </r>
    <rPh sb="0" eb="2">
      <t>メイショウ</t>
    </rPh>
    <rPh sb="4" eb="6">
      <t>シュベツ</t>
    </rPh>
    <phoneticPr fontId="2"/>
  </si>
  <si>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：状況</t>
    </r>
    <rPh sb="4" eb="6">
      <t>ジョウキョウ</t>
    </rPh>
    <phoneticPr fontId="2"/>
  </si>
  <si>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：役割</t>
    </r>
    <rPh sb="4" eb="6">
      <t>ヤクワリ</t>
    </rPh>
    <phoneticPr fontId="4"/>
  </si>
  <si>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：開始年度</t>
    </r>
    <rPh sb="4" eb="6">
      <t>カイシ</t>
    </rPh>
    <rPh sb="6" eb="8">
      <t>ネンド</t>
    </rPh>
    <phoneticPr fontId="2"/>
  </si>
  <si>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：終了年度</t>
    </r>
    <rPh sb="4" eb="6">
      <t>シュウリョウ</t>
    </rPh>
    <rPh sb="6" eb="8">
      <t>ネンド</t>
    </rPh>
    <phoneticPr fontId="2"/>
  </si>
  <si>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：期間（年間）</t>
    </r>
    <rPh sb="4" eb="6">
      <t>キカン</t>
    </rPh>
    <rPh sb="7" eb="9">
      <t>ネンカン</t>
    </rPh>
    <phoneticPr fontId="4"/>
  </si>
  <si>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：研究費（万円）</t>
    </r>
    <rPh sb="4" eb="7">
      <t>ケンキュウヒ</t>
    </rPh>
    <rPh sb="8" eb="10">
      <t>マンエン</t>
    </rPh>
    <phoneticPr fontId="4"/>
  </si>
  <si>
    <r>
      <rPr>
        <b/>
        <sz val="11"/>
        <color theme="8" tint="-0.499984740745262"/>
        <rFont val="ＭＳ Ｐゴシック"/>
        <family val="3"/>
        <charset val="128"/>
      </rPr>
      <t>名称</t>
    </r>
    <r>
      <rPr>
        <b/>
        <sz val="11"/>
        <color theme="8" tint="-0.499984740745262"/>
        <rFont val="Arial"/>
        <family val="2"/>
      </rPr>
      <t>1</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</si>
  <si>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：種別</t>
    </r>
    <rPh sb="0" eb="2">
      <t>メイショウ</t>
    </rPh>
    <rPh sb="4" eb="6">
      <t>シュベツ</t>
    </rPh>
    <phoneticPr fontId="2"/>
  </si>
  <si>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：状況</t>
    </r>
    <rPh sb="4" eb="6">
      <t>ジョウキョウ</t>
    </rPh>
    <phoneticPr fontId="2"/>
  </si>
  <si>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：役割</t>
    </r>
    <rPh sb="4" eb="6">
      <t>ヤクワリ</t>
    </rPh>
    <phoneticPr fontId="4"/>
  </si>
  <si>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：開始年度</t>
    </r>
    <rPh sb="4" eb="6">
      <t>カイシ</t>
    </rPh>
    <rPh sb="6" eb="8">
      <t>ネンド</t>
    </rPh>
    <phoneticPr fontId="2"/>
  </si>
  <si>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：終了年度</t>
    </r>
    <rPh sb="4" eb="6">
      <t>シュウリョウ</t>
    </rPh>
    <rPh sb="6" eb="8">
      <t>ネンド</t>
    </rPh>
    <phoneticPr fontId="2"/>
  </si>
  <si>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：期間（年間）</t>
    </r>
    <rPh sb="4" eb="6">
      <t>キカン</t>
    </rPh>
    <rPh sb="7" eb="9">
      <t>ネンカン</t>
    </rPh>
    <phoneticPr fontId="4"/>
  </si>
  <si>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：研究費（万円）</t>
    </r>
    <rPh sb="4" eb="7">
      <t>ケンキュウヒ</t>
    </rPh>
    <rPh sb="8" eb="10">
      <t>マンエン</t>
    </rPh>
    <phoneticPr fontId="4"/>
  </si>
  <si>
    <r>
      <rPr>
        <b/>
        <sz val="11"/>
        <color theme="8" tint="-0.499984740745262"/>
        <rFont val="ＭＳ Ｐゴシック"/>
        <family val="3"/>
        <charset val="128"/>
      </rPr>
      <t>名称</t>
    </r>
    <r>
      <rPr>
        <b/>
        <sz val="11"/>
        <color theme="8" tint="-0.499984740745262"/>
        <rFont val="Arial"/>
        <family val="2"/>
      </rPr>
      <t>2</t>
    </r>
    <r>
      <rPr>
        <b/>
        <sz val="11"/>
        <color theme="8" tint="-0.499984740745262"/>
        <rFont val="ＭＳ Ｐゴシック"/>
        <family val="3"/>
        <charset val="128"/>
      </rPr>
      <t xml:space="preserve">：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</si>
  <si>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生活面特記事項</t>
    </r>
    <rPh sb="0" eb="2">
      <t>セイカツ</t>
    </rPh>
    <rPh sb="3" eb="5">
      <t>トッキ</t>
    </rPh>
    <rPh sb="5" eb="7">
      <t>ジコウ</t>
    </rPh>
    <phoneticPr fontId="2"/>
  </si>
  <si>
    <r>
      <rPr>
        <b/>
        <sz val="11"/>
        <color theme="8" tint="-0.499984740745262"/>
        <rFont val="ＭＳ Ｐゴシック"/>
        <family val="3"/>
        <charset val="128"/>
      </rPr>
      <t>研究面特記事項</t>
    </r>
    <rPh sb="3" eb="5">
      <t>トッキ</t>
    </rPh>
    <rPh sb="5" eb="7">
      <t>ジコウ</t>
    </rPh>
    <phoneticPr fontId="2"/>
  </si>
  <si>
    <r>
      <rPr>
        <b/>
        <sz val="11"/>
        <color theme="8" tint="-0.499984740745262"/>
        <rFont val="ＭＳ Ｐゴシック"/>
        <family val="3"/>
        <charset val="128"/>
      </rPr>
      <t>その他特記事項</t>
    </r>
    <rPh sb="2" eb="3">
      <t>タ</t>
    </rPh>
    <rPh sb="3" eb="5">
      <t>トッキ</t>
    </rPh>
    <rPh sb="5" eb="7">
      <t>ジコウ</t>
    </rPh>
    <phoneticPr fontId="2"/>
  </si>
  <si>
    <r>
      <rPr>
        <b/>
        <sz val="11"/>
        <color theme="8" tint="-0.499984740745262"/>
        <rFont val="ＭＳ Ｐゴシック"/>
        <family val="3"/>
        <charset val="128"/>
      </rPr>
      <t>＜</t>
    </r>
    <r>
      <rPr>
        <b/>
        <sz val="11"/>
        <color theme="8" tint="-0.499984740745262"/>
        <rFont val="Arial"/>
        <family val="2"/>
      </rPr>
      <t>Note by the secretariat</t>
    </r>
    <r>
      <rPr>
        <b/>
        <sz val="11"/>
        <color theme="8" tint="-0.499984740745262"/>
        <rFont val="ＭＳ Ｐゴシック"/>
        <family val="3"/>
        <charset val="128"/>
      </rPr>
      <t>＞</t>
    </r>
    <phoneticPr fontId="4"/>
  </si>
  <si>
    <r>
      <rPr>
        <b/>
        <sz val="10"/>
        <color rgb="FFC00000"/>
        <rFont val="ＭＳ Ｐゴシック"/>
        <family val="3"/>
        <charset val="128"/>
      </rPr>
      <t>※</t>
    </r>
    <r>
      <rPr>
        <b/>
        <sz val="10"/>
        <color rgb="FFC00000"/>
        <rFont val="Arial"/>
        <family val="2"/>
      </rPr>
      <t xml:space="preserve">Must be from/later than 2025/4/1 </t>
    </r>
    <r>
      <rPr>
        <b/>
        <sz val="10"/>
        <color rgb="FFC00000"/>
        <rFont val="ＭＳ Ｐゴシック"/>
        <family val="3"/>
        <charset val="128"/>
      </rPr>
      <t>（</t>
    </r>
    <r>
      <rPr>
        <b/>
        <sz val="10"/>
        <color rgb="FFC00000"/>
        <rFont val="Arial"/>
        <family val="2"/>
      </rPr>
      <t>YYYY/MM/DD</t>
    </r>
    <r>
      <rPr>
        <b/>
        <sz val="10"/>
        <color rgb="FFC00000"/>
        <rFont val="ＭＳ Ｐゴシック"/>
        <family val="3"/>
        <charset val="128"/>
      </rPr>
      <t>）</t>
    </r>
    <r>
      <rPr>
        <b/>
        <sz val="10"/>
        <color rgb="FFC00000"/>
        <rFont val="Arial"/>
        <family val="2"/>
      </rPr>
      <t>.</t>
    </r>
    <phoneticPr fontId="4"/>
  </si>
  <si>
    <r>
      <rPr>
        <b/>
        <sz val="11"/>
        <color theme="8" tint="-0.499984740745262"/>
        <rFont val="ＭＳ Ｐゴシック"/>
        <family val="3"/>
        <charset val="128"/>
      </rPr>
      <t>産休・育休中に研究支援員の
配置が必要な理由</t>
    </r>
    <rPh sb="0" eb="2">
      <t>サンキュウ</t>
    </rPh>
    <rPh sb="3" eb="5">
      <t>イクキュウ</t>
    </rPh>
    <rPh sb="5" eb="6">
      <t>チュウ</t>
    </rPh>
    <rPh sb="7" eb="9">
      <t>ケンキュウ</t>
    </rPh>
    <rPh sb="9" eb="11">
      <t>シエン</t>
    </rPh>
    <rPh sb="11" eb="12">
      <t>イン</t>
    </rPh>
    <rPh sb="14" eb="16">
      <t>ハイチ</t>
    </rPh>
    <rPh sb="17" eb="19">
      <t>ヒツヨウ</t>
    </rPh>
    <rPh sb="20" eb="22">
      <t>リユウ</t>
    </rPh>
    <phoneticPr fontId="2"/>
  </si>
  <si>
    <r>
      <rPr>
        <b/>
        <sz val="11"/>
        <color theme="8" tint="-0.499984740745262"/>
        <rFont val="ＭＳ Ｐゴシック"/>
        <family val="3"/>
        <charset val="128"/>
      </rPr>
      <t xml:space="preserve">代替教員名
</t>
    </r>
    <r>
      <rPr>
        <b/>
        <sz val="9"/>
        <color theme="8" tint="-0.499984740745262"/>
        <rFont val="ＭＳ Ｐゴシック"/>
        <family val="3"/>
        <charset val="128"/>
      </rPr>
      <t>（研究支援員の勤怠管理等を行う）</t>
    </r>
    <rPh sb="4" eb="5">
      <t>メイ</t>
    </rPh>
    <phoneticPr fontId="2"/>
  </si>
  <si>
    <r>
      <rPr>
        <b/>
        <sz val="9"/>
        <color rgb="FFC00000"/>
        <rFont val="ＭＳ Ｐゴシック"/>
        <family val="3"/>
        <charset val="128"/>
      </rPr>
      <t>※現場で何かあったときに、先生の代わりに対処できる教員を入力してください。</t>
    </r>
    <phoneticPr fontId="4"/>
  </si>
  <si>
    <r>
      <rPr>
        <b/>
        <sz val="12"/>
        <color theme="0"/>
        <rFont val="ＭＳ Ｐゴシック"/>
        <family val="3"/>
        <charset val="128"/>
      </rPr>
      <t>＜</t>
    </r>
    <r>
      <rPr>
        <b/>
        <sz val="12"/>
        <color theme="0"/>
        <rFont val="Arial"/>
        <family val="2"/>
      </rPr>
      <t>Application Procedure</t>
    </r>
    <r>
      <rPr>
        <b/>
        <sz val="12"/>
        <color theme="0"/>
        <rFont val="ＭＳ Ｐゴシック"/>
        <family val="3"/>
        <charset val="128"/>
      </rPr>
      <t>＞</t>
    </r>
    <phoneticPr fontId="4"/>
  </si>
  <si>
    <r>
      <rPr>
        <b/>
        <sz val="10"/>
        <color theme="0"/>
        <rFont val="ＭＳ Ｐゴシック"/>
        <family val="3"/>
        <charset val="128"/>
      </rPr>
      <t>部局</t>
    </r>
    <rPh sb="0" eb="2">
      <t>ブキョク</t>
    </rPh>
    <phoneticPr fontId="5"/>
  </si>
  <si>
    <r>
      <rPr>
        <b/>
        <sz val="10"/>
        <color theme="0"/>
        <rFont val="ＭＳ Ｐゴシック"/>
        <family val="3"/>
        <charset val="128"/>
      </rPr>
      <t>職名</t>
    </r>
    <rPh sb="0" eb="2">
      <t>ショクメイ</t>
    </rPh>
    <phoneticPr fontId="5"/>
  </si>
  <si>
    <r>
      <rPr>
        <b/>
        <sz val="10"/>
        <color theme="0"/>
        <rFont val="ＭＳ Ｐゴシック"/>
        <family val="3"/>
        <charset val="128"/>
      </rPr>
      <t>キャンパス</t>
    </r>
    <phoneticPr fontId="5"/>
  </si>
  <si>
    <r>
      <rPr>
        <b/>
        <sz val="10"/>
        <color theme="0"/>
        <rFont val="ＭＳ Ｐゴシック"/>
        <family val="3"/>
        <charset val="128"/>
      </rPr>
      <t>雇用時間（週あたり）</t>
    </r>
    <phoneticPr fontId="4"/>
  </si>
  <si>
    <r>
      <rPr>
        <b/>
        <sz val="10"/>
        <color theme="0"/>
        <rFont val="ＭＳ Ｐゴシック"/>
        <family val="3"/>
        <charset val="128"/>
      </rPr>
      <t>雇用期間</t>
    </r>
    <r>
      <rPr>
        <b/>
        <sz val="10"/>
        <color theme="0"/>
        <rFont val="Arial"/>
        <family val="2"/>
      </rPr>
      <t xml:space="preserve"> </t>
    </r>
    <r>
      <rPr>
        <b/>
        <sz val="10"/>
        <color theme="0"/>
        <rFont val="ＭＳ Ｐゴシック"/>
        <family val="3"/>
        <charset val="128"/>
      </rPr>
      <t>開始</t>
    </r>
    <phoneticPr fontId="4"/>
  </si>
  <si>
    <r>
      <rPr>
        <b/>
        <sz val="10"/>
        <color theme="0"/>
        <rFont val="ＭＳ Ｐゴシック"/>
        <family val="3"/>
        <charset val="128"/>
      </rPr>
      <t>雇用期間</t>
    </r>
    <r>
      <rPr>
        <b/>
        <sz val="10"/>
        <color theme="0"/>
        <rFont val="Arial"/>
        <family val="2"/>
      </rPr>
      <t xml:space="preserve"> </t>
    </r>
    <r>
      <rPr>
        <b/>
        <sz val="10"/>
        <color theme="0"/>
        <rFont val="ＭＳ Ｐゴシック"/>
        <family val="3"/>
        <charset val="128"/>
      </rPr>
      <t>終了</t>
    </r>
    <rPh sb="5" eb="7">
      <t>シュウリョウ</t>
    </rPh>
    <phoneticPr fontId="4"/>
  </si>
  <si>
    <r>
      <rPr>
        <b/>
        <sz val="10"/>
        <color theme="0"/>
        <rFont val="ＭＳ Ｐゴシック"/>
        <family val="3"/>
        <charset val="128"/>
      </rPr>
      <t>雇用予定者</t>
    </r>
    <phoneticPr fontId="4"/>
  </si>
  <si>
    <r>
      <rPr>
        <b/>
        <sz val="10"/>
        <color theme="0"/>
        <rFont val="ＭＳ Ｐゴシック"/>
        <family val="3"/>
        <charset val="128"/>
      </rPr>
      <t>申請理由</t>
    </r>
    <rPh sb="0" eb="2">
      <t>シンセイ</t>
    </rPh>
    <rPh sb="2" eb="4">
      <t>リユウ</t>
    </rPh>
    <phoneticPr fontId="4"/>
  </si>
  <si>
    <r>
      <rPr>
        <b/>
        <sz val="10"/>
        <color theme="0"/>
        <rFont val="ＭＳ Ｐゴシック"/>
        <family val="3"/>
        <charset val="128"/>
      </rPr>
      <t>配偶者等</t>
    </r>
    <rPh sb="0" eb="3">
      <t>ハイグウシャ</t>
    </rPh>
    <rPh sb="3" eb="4">
      <t>トウ</t>
    </rPh>
    <phoneticPr fontId="4"/>
  </si>
  <si>
    <r>
      <rPr>
        <b/>
        <sz val="10"/>
        <color theme="0"/>
        <rFont val="ＭＳ Ｐゴシック"/>
        <family val="3"/>
        <charset val="128"/>
      </rPr>
      <t>配偶者の状況</t>
    </r>
    <rPh sb="0" eb="3">
      <t>ハイグウシャ</t>
    </rPh>
    <rPh sb="4" eb="6">
      <t>ジョウキョウ</t>
    </rPh>
    <phoneticPr fontId="4"/>
  </si>
  <si>
    <r>
      <rPr>
        <b/>
        <sz val="10"/>
        <color theme="0"/>
        <rFont val="ＭＳ Ｐゴシック"/>
        <family val="3"/>
        <charset val="128"/>
      </rPr>
      <t>今回のお子様</t>
    </r>
    <rPh sb="0" eb="2">
      <t>コンカイ</t>
    </rPh>
    <rPh sb="4" eb="6">
      <t>コサマ</t>
    </rPh>
    <phoneticPr fontId="4"/>
  </si>
  <si>
    <r>
      <rPr>
        <b/>
        <sz val="10"/>
        <color theme="0"/>
        <rFont val="ＭＳ Ｐゴシック"/>
        <family val="3"/>
        <charset val="128"/>
      </rPr>
      <t>主たる育児者</t>
    </r>
    <phoneticPr fontId="4"/>
  </si>
  <si>
    <r>
      <rPr>
        <b/>
        <sz val="10"/>
        <color theme="0"/>
        <rFont val="ＭＳ Ｐゴシック"/>
        <family val="3"/>
        <charset val="128"/>
      </rPr>
      <t>同居しない家族・親族等からの育児支援</t>
    </r>
    <rPh sb="0" eb="2">
      <t>ドウキョ</t>
    </rPh>
    <rPh sb="5" eb="7">
      <t>カゾク</t>
    </rPh>
    <rPh sb="8" eb="10">
      <t>シンゾク</t>
    </rPh>
    <rPh sb="10" eb="11">
      <t>トウ</t>
    </rPh>
    <rPh sb="14" eb="16">
      <t>イクジ</t>
    </rPh>
    <rPh sb="16" eb="18">
      <t>シエン</t>
    </rPh>
    <phoneticPr fontId="4"/>
  </si>
  <si>
    <r>
      <rPr>
        <b/>
        <sz val="10"/>
        <color theme="0"/>
        <rFont val="ＭＳ Ｐゴシック"/>
        <family val="3"/>
        <charset val="128"/>
      </rPr>
      <t>状況</t>
    </r>
    <rPh sb="0" eb="2">
      <t>ジョウキョウ</t>
    </rPh>
    <phoneticPr fontId="4"/>
  </si>
  <si>
    <r>
      <rPr>
        <b/>
        <sz val="10"/>
        <color theme="0"/>
        <rFont val="ＭＳ Ｐゴシック"/>
        <family val="3"/>
        <charset val="128"/>
      </rPr>
      <t>年齢基準日</t>
    </r>
    <rPh sb="0" eb="2">
      <t>ネンレイ</t>
    </rPh>
    <rPh sb="2" eb="5">
      <t>キジュンビ</t>
    </rPh>
    <phoneticPr fontId="4"/>
  </si>
  <si>
    <r>
      <rPr>
        <b/>
        <sz val="10"/>
        <color theme="0"/>
        <rFont val="ＭＳ Ｐゴシック"/>
        <family val="3"/>
        <charset val="128"/>
      </rPr>
      <t>年齢</t>
    </r>
    <rPh sb="0" eb="2">
      <t>ネンレイ</t>
    </rPh>
    <phoneticPr fontId="4"/>
  </si>
  <si>
    <r>
      <rPr>
        <b/>
        <sz val="10"/>
        <color theme="0"/>
        <rFont val="ＭＳ Ｐゴシック"/>
        <family val="3"/>
        <charset val="128"/>
      </rPr>
      <t>学年</t>
    </r>
    <rPh sb="0" eb="2">
      <t>ガクネン</t>
    </rPh>
    <phoneticPr fontId="4"/>
  </si>
  <si>
    <r>
      <rPr>
        <b/>
        <sz val="10"/>
        <color theme="0"/>
        <rFont val="ＭＳ Ｐゴシック"/>
        <family val="3"/>
        <charset val="128"/>
      </rPr>
      <t>同居の有無</t>
    </r>
    <rPh sb="0" eb="2">
      <t>ドウキョ</t>
    </rPh>
    <rPh sb="3" eb="5">
      <t>ウム</t>
    </rPh>
    <phoneticPr fontId="4"/>
  </si>
  <si>
    <r>
      <rPr>
        <b/>
        <sz val="10"/>
        <color theme="0"/>
        <rFont val="ＭＳ Ｐゴシック"/>
        <family val="3"/>
        <charset val="128"/>
      </rPr>
      <t>主たる介護者</t>
    </r>
    <rPh sb="3" eb="5">
      <t>カイゴ</t>
    </rPh>
    <phoneticPr fontId="4"/>
  </si>
  <si>
    <r>
      <rPr>
        <b/>
        <sz val="10"/>
        <color theme="0"/>
        <rFont val="ＭＳ Ｐゴシック"/>
        <family val="3"/>
        <charset val="128"/>
      </rPr>
      <t>同居しない家族・親族等からの介護支援</t>
    </r>
    <rPh sb="0" eb="2">
      <t>ドウキョ</t>
    </rPh>
    <rPh sb="5" eb="7">
      <t>カゾク</t>
    </rPh>
    <rPh sb="8" eb="10">
      <t>シンゾク</t>
    </rPh>
    <rPh sb="10" eb="11">
      <t>トウ</t>
    </rPh>
    <rPh sb="14" eb="16">
      <t>カイゴ</t>
    </rPh>
    <rPh sb="16" eb="18">
      <t>シエン</t>
    </rPh>
    <phoneticPr fontId="4"/>
  </si>
  <si>
    <r>
      <rPr>
        <b/>
        <sz val="10"/>
        <color theme="0"/>
        <rFont val="ＭＳ Ｐゴシック"/>
        <family val="3"/>
        <charset val="128"/>
      </rPr>
      <t>続柄</t>
    </r>
    <rPh sb="0" eb="2">
      <t>ツヅキガラ</t>
    </rPh>
    <phoneticPr fontId="4"/>
  </si>
  <si>
    <r>
      <rPr>
        <b/>
        <sz val="10"/>
        <color theme="0"/>
        <rFont val="ＭＳ Ｐゴシック"/>
        <family val="3"/>
        <charset val="128"/>
      </rPr>
      <t>同居</t>
    </r>
    <rPh sb="0" eb="2">
      <t>ドウキョ</t>
    </rPh>
    <phoneticPr fontId="4"/>
  </si>
  <si>
    <r>
      <rPr>
        <b/>
        <sz val="10"/>
        <color theme="0"/>
        <rFont val="ＭＳ Ｐゴシック"/>
        <family val="3"/>
        <charset val="128"/>
      </rPr>
      <t>補助員の雇用</t>
    </r>
    <phoneticPr fontId="4"/>
  </si>
  <si>
    <r>
      <rPr>
        <b/>
        <sz val="10"/>
        <color theme="0"/>
        <rFont val="ＭＳ Ｐゴシック"/>
        <family val="3"/>
        <charset val="128"/>
      </rPr>
      <t>状況</t>
    </r>
    <rPh sb="0" eb="2">
      <t>ジョウキョウ</t>
    </rPh>
    <phoneticPr fontId="2"/>
  </si>
  <si>
    <r>
      <rPr>
        <b/>
        <sz val="10"/>
        <color theme="0"/>
        <rFont val="ＭＳ Ｐゴシック"/>
        <family val="3"/>
        <charset val="128"/>
      </rPr>
      <t>役割</t>
    </r>
    <phoneticPr fontId="4"/>
  </si>
  <si>
    <r>
      <rPr>
        <sz val="11"/>
        <color theme="1"/>
        <rFont val="ＭＳ Ｐゴシック"/>
        <family val="3"/>
        <charset val="128"/>
      </rPr>
      <t>【</t>
    </r>
    <r>
      <rPr>
        <sz val="11"/>
        <color theme="1"/>
        <rFont val="Arial"/>
        <family val="2"/>
      </rPr>
      <t>How to fill out the form</t>
    </r>
    <r>
      <rPr>
        <sz val="11"/>
        <color theme="1"/>
        <rFont val="ＭＳ Ｐゴシック"/>
        <family val="3"/>
        <charset val="128"/>
      </rPr>
      <t>】
●</t>
    </r>
    <r>
      <rPr>
        <sz val="11"/>
        <color theme="1"/>
        <rFont val="Arial"/>
        <family val="2"/>
      </rPr>
      <t xml:space="preserve">Fill in the highlighted fields yellow.
</t>
    </r>
    <r>
      <rPr>
        <sz val="11"/>
        <color theme="1"/>
        <rFont val="ＭＳ Ｐゴシック"/>
        <family val="3"/>
        <charset val="128"/>
      </rPr>
      <t>●</t>
    </r>
    <r>
      <rPr>
        <sz val="11"/>
        <color theme="1"/>
        <rFont val="Arial"/>
        <family val="2"/>
      </rPr>
      <t>For cells with a dropdown list (</t>
    </r>
    <r>
      <rPr>
        <sz val="11"/>
        <color theme="1"/>
        <rFont val="ＭＳ Ｐゴシック"/>
        <family val="3"/>
        <charset val="128"/>
      </rPr>
      <t>▼</t>
    </r>
    <r>
      <rPr>
        <sz val="11"/>
        <color theme="1"/>
        <rFont val="Arial"/>
        <family val="2"/>
      </rPr>
      <t xml:space="preserve">), click on the cell and select the appropriate item from the list. If you don't see a suitable item, please type it manually.
</t>
    </r>
    <r>
      <rPr>
        <sz val="11"/>
        <color theme="1"/>
        <rFont val="ＭＳ Ｐゴシック"/>
        <family val="3"/>
        <charset val="128"/>
      </rPr>
      <t>●</t>
    </r>
    <r>
      <rPr>
        <sz val="11"/>
        <color theme="1"/>
        <rFont val="Arial"/>
        <family val="2"/>
      </rPr>
      <t>Fill in the dates using the Gregorian calendar (YYYY/MM/DD).</t>
    </r>
    <phoneticPr fontId="4"/>
  </si>
  <si>
    <r>
      <rPr>
        <b/>
        <sz val="16"/>
        <color rgb="FFC00000"/>
        <rFont val="ＭＳ Ｐゴシック"/>
        <family val="3"/>
        <charset val="128"/>
      </rPr>
      <t>※</t>
    </r>
    <r>
      <rPr>
        <b/>
        <sz val="16"/>
        <color rgb="FFC00000"/>
        <rFont val="Arial"/>
        <family val="2"/>
      </rPr>
      <t>This is a sample sheet. Please enter your information on the "Application Form" sheet.</t>
    </r>
    <phoneticPr fontId="4"/>
  </si>
  <si>
    <r>
      <rPr>
        <sz val="11"/>
        <color theme="1"/>
        <rFont val="ＭＳ Ｐゴシック"/>
        <family val="3"/>
        <charset val="128"/>
      </rPr>
      <t>【</t>
    </r>
    <r>
      <rPr>
        <sz val="11"/>
        <color theme="1"/>
        <rFont val="Arial"/>
        <family val="2"/>
      </rPr>
      <t xml:space="preserve"> Please submit the documents listed below according to your reason for applying</t>
    </r>
    <r>
      <rPr>
        <sz val="11"/>
        <color theme="1"/>
        <rFont val="ＭＳ Ｐゴシック"/>
        <family val="3"/>
        <charset val="128"/>
      </rPr>
      <t>】
　</t>
    </r>
    <r>
      <rPr>
        <sz val="11"/>
        <color rgb="FFC00000"/>
        <rFont val="ＭＳ Ｐゴシック"/>
        <family val="3"/>
        <charset val="128"/>
      </rPr>
      <t>※</t>
    </r>
    <r>
      <rPr>
        <sz val="11"/>
        <color rgb="FFC00000"/>
        <rFont val="Arial"/>
        <family val="2"/>
      </rPr>
      <t>Please paste all attached documents in the "Attachment" sheet within the Excel workbook.</t>
    </r>
    <r>
      <rPr>
        <sz val="11"/>
        <color theme="1"/>
        <rFont val="Arial"/>
        <family val="2"/>
      </rPr>
      <t xml:space="preserve">
</t>
    </r>
    <r>
      <rPr>
        <sz val="11"/>
        <color theme="1"/>
        <rFont val="ＭＳ Ｐゴシック"/>
        <family val="3"/>
        <charset val="128"/>
      </rPr>
      <t>　</t>
    </r>
    <r>
      <rPr>
        <sz val="11"/>
        <color theme="1"/>
        <rFont val="Arial"/>
        <family val="2"/>
      </rPr>
      <t xml:space="preserve">(1) Pregnancy: A document that proves the expected date of birth 
        (e.g. A copy of the Maternal and Child Health Handbook)
</t>
    </r>
    <r>
      <rPr>
        <sz val="11"/>
        <color theme="1"/>
        <rFont val="ＭＳ Ｐゴシック"/>
        <family val="3"/>
        <charset val="128"/>
      </rPr>
      <t>　</t>
    </r>
    <r>
      <rPr>
        <sz val="11"/>
        <color theme="1"/>
        <rFont val="Arial"/>
        <family val="2"/>
      </rPr>
      <t xml:space="preserve">(2) Childcare: A document that proves the age of the child 
        (e.g. National Health Insurance Card OR a copy of Jūminhyō (Japanese Resident Record)
</t>
    </r>
    <r>
      <rPr>
        <sz val="11"/>
        <color theme="1"/>
        <rFont val="ＭＳ Ｐゴシック"/>
        <family val="3"/>
        <charset val="128"/>
      </rPr>
      <t>　</t>
    </r>
    <r>
      <rPr>
        <sz val="11"/>
        <color theme="1"/>
        <rFont val="Arial"/>
        <family val="2"/>
      </rPr>
      <t xml:space="preserve">(3) Nursing Care: A document that proves the necessity of nursing care
</t>
    </r>
    <r>
      <rPr>
        <sz val="11"/>
        <color theme="1"/>
        <rFont val="ＭＳ Ｐゴシック"/>
        <family val="3"/>
        <charset val="128"/>
      </rPr>
      <t>　　　</t>
    </r>
    <r>
      <rPr>
        <sz val="11"/>
        <color theme="1"/>
        <rFont val="Arial"/>
        <family val="2"/>
      </rPr>
      <t xml:space="preserve"> </t>
    </r>
    <r>
      <rPr>
        <sz val="10"/>
        <color theme="1"/>
        <rFont val="Arial"/>
        <family val="2"/>
      </rPr>
      <t xml:space="preserve">(e.g. Certification of Needed Support/Long-Term Care OR a copy of the Notification Letter for the Category of Needed Support
        Condition) </t>
    </r>
    <phoneticPr fontId="4"/>
  </si>
  <si>
    <t>Please fill out the blank right if there is anything to add about your Personal life.</t>
    <phoneticPr fontId="2"/>
  </si>
  <si>
    <t>Please fill out the blank right if there is anything to add about your Research life.</t>
    <phoneticPr fontId="2"/>
  </si>
  <si>
    <t>Form Field for Office Use</t>
    <phoneticPr fontId="4"/>
  </si>
  <si>
    <t>How to Apply for FY2025 Research Support Staff Program</t>
    <phoneticPr fontId="4"/>
  </si>
  <si>
    <r>
      <rPr>
        <sz val="11"/>
        <color theme="1"/>
        <rFont val="ＭＳ Ｐゴシック"/>
        <family val="3"/>
        <charset val="128"/>
      </rPr>
      <t>◆</t>
    </r>
    <r>
      <rPr>
        <sz val="11"/>
        <color theme="1"/>
        <rFont val="Arial"/>
        <family val="2"/>
      </rPr>
      <t xml:space="preserve">  Please carefully read the "Call for Applications: FY2025 Research Support Staff Program" and follow the procedure below to submit your application form.</t>
    </r>
    <phoneticPr fontId="4"/>
  </si>
  <si>
    <t>Prepare the required document(s) to be attached and convert them into image files (e.g., JPEG).</t>
    <phoneticPr fontId="4"/>
  </si>
  <si>
    <t>Access the online Microsoft Forms via the link below.</t>
    <phoneticPr fontId="4"/>
  </si>
  <si>
    <t>If you are unable to access the form, please contact us at:</t>
    <phoneticPr fontId="4"/>
  </si>
  <si>
    <r>
      <rPr>
        <b/>
        <sz val="11"/>
        <color rgb="FFC00000"/>
        <rFont val="ＭＳ Ｐゴシック"/>
        <family val="3"/>
        <charset val="128"/>
      </rPr>
      <t>※</t>
    </r>
    <r>
      <rPr>
        <b/>
        <sz val="11"/>
        <color rgb="FFC00000"/>
        <rFont val="Arial"/>
        <family val="2"/>
      </rPr>
      <t>Please make sure the images do not overlap.</t>
    </r>
    <phoneticPr fontId="4"/>
  </si>
  <si>
    <t>Paste the image file(s) onto the [Attachment] sheet .</t>
    <phoneticPr fontId="4"/>
  </si>
  <si>
    <r>
      <rPr>
        <b/>
        <sz val="10"/>
        <color rgb="FFC00000"/>
        <rFont val="ＭＳ Ｐゴシック"/>
        <family val="3"/>
        <charset val="128"/>
      </rPr>
      <t>※</t>
    </r>
    <r>
      <rPr>
        <b/>
        <sz val="10"/>
        <color rgb="FFC00000"/>
        <rFont val="Arial"/>
        <family val="2"/>
      </rPr>
      <t>If you are planning to move to a different campus next year, please provide details about your current situation.</t>
    </r>
    <phoneticPr fontId="4"/>
  </si>
  <si>
    <r>
      <t xml:space="preserve">Complete the </t>
    </r>
    <r>
      <rPr>
        <sz val="11"/>
        <color theme="1"/>
        <rFont val="ＭＳ Ｐゴシック"/>
        <family val="3"/>
        <charset val="128"/>
      </rPr>
      <t>［</t>
    </r>
    <r>
      <rPr>
        <sz val="11"/>
        <color theme="1"/>
        <rFont val="Arial"/>
        <family val="2"/>
      </rPr>
      <t>Application Form</t>
    </r>
    <r>
      <rPr>
        <sz val="11"/>
        <color theme="1"/>
        <rFont val="ＭＳ Ｐゴシック"/>
        <family val="3"/>
        <charset val="128"/>
      </rPr>
      <t>］</t>
    </r>
    <r>
      <rPr>
        <sz val="11"/>
        <color theme="1"/>
        <rFont val="Arial"/>
        <family val="2"/>
      </rPr>
      <t xml:space="preserve">.
</t>
    </r>
    <r>
      <rPr>
        <sz val="11"/>
        <color theme="1"/>
        <rFont val="ＭＳ Ｐゴシック"/>
        <family val="3"/>
        <charset val="128"/>
      </rPr>
      <t>※</t>
    </r>
    <r>
      <rPr>
        <sz val="11"/>
        <color theme="1"/>
        <rFont val="Arial"/>
        <family val="2"/>
      </rPr>
      <t>Please refer to the [Sample] sheet for guidance.</t>
    </r>
    <phoneticPr fontId="4"/>
  </si>
  <si>
    <t>Joint collaborative research project with public institutions and private companies
(Specify all the projects including a project which is not funded)</t>
    <phoneticPr fontId="2"/>
  </si>
  <si>
    <t>Thank you for completing this application form.
Please find the [Attachment] sheet and paste the image file(s) of the document(s) to be attached.
For submission, please refer to the separate sheet [How to apply].</t>
    <phoneticPr fontId="4"/>
  </si>
  <si>
    <r>
      <rPr>
        <b/>
        <sz val="11"/>
        <color rgb="FFC00000"/>
        <rFont val="ＭＳ Ｐゴシック"/>
        <family val="3"/>
        <charset val="128"/>
      </rPr>
      <t>※</t>
    </r>
    <r>
      <rPr>
        <b/>
        <sz val="11"/>
        <color rgb="FFC00000"/>
        <rFont val="Arial"/>
        <family val="2"/>
      </rPr>
      <t>Please insert image(s) of the document(s).</t>
    </r>
    <phoneticPr fontId="4"/>
  </si>
  <si>
    <t>https://forms.office.com/r/MMub8C1yhf</t>
    <phoneticPr fontId="4"/>
  </si>
  <si>
    <r>
      <t xml:space="preserve">On the [4. </t>
    </r>
    <r>
      <rPr>
        <sz val="11"/>
        <color theme="1"/>
        <rFont val="ＭＳ Ｐゴシック"/>
        <family val="3"/>
        <charset val="128"/>
      </rPr>
      <t>申請書をアップロードしてください</t>
    </r>
    <r>
      <rPr>
        <sz val="11"/>
        <color theme="1"/>
        <rFont val="Arial"/>
        <family val="2"/>
      </rPr>
      <t xml:space="preserve"> (Please upload the application form)] , please upload your application form in Excel format, without converting it to any other file format (such as PDF), by clicking on [</t>
    </r>
    <r>
      <rPr>
        <sz val="11"/>
        <color theme="1"/>
        <rFont val="ＭＳ Ｐゴシック"/>
        <family val="3"/>
        <charset val="128"/>
      </rPr>
      <t>ファイルのアップロード</t>
    </r>
    <r>
      <rPr>
        <sz val="11"/>
        <color theme="1"/>
        <rFont val="Arial"/>
        <family val="2"/>
      </rPr>
      <t xml:space="preserve"> (Upload File)].</t>
    </r>
    <phoneticPr fontId="4"/>
  </si>
  <si>
    <r>
      <t>Please check the box at the bottom written as [</t>
    </r>
    <r>
      <rPr>
        <sz val="11"/>
        <color theme="1"/>
        <rFont val="ＭＳ Ｐゴシック"/>
        <family val="3"/>
        <charset val="128"/>
      </rPr>
      <t>自分についての確認メールを受け取る</t>
    </r>
    <r>
      <rPr>
        <sz val="11"/>
        <color theme="1"/>
        <rFont val="Arial"/>
        <family val="2"/>
      </rPr>
      <t xml:space="preserve">(to receive a confirmation email)] </t>
    </r>
    <rPh sb="47" eb="49">
      <t>ジブン</t>
    </rPh>
    <rPh sb="54" eb="56">
      <t>カクニン</t>
    </rPh>
    <rPh sb="60" eb="61">
      <t>ウ</t>
    </rPh>
    <rPh sb="62" eb="63">
      <t>ト</t>
    </rPh>
    <phoneticPr fontId="4"/>
  </si>
  <si>
    <r>
      <t xml:space="preserve">Click on </t>
    </r>
    <r>
      <rPr>
        <sz val="11"/>
        <color theme="1"/>
        <rFont val="ＭＳ Ｐゴシック"/>
        <family val="3"/>
        <charset val="128"/>
      </rPr>
      <t>［送信</t>
    </r>
    <r>
      <rPr>
        <sz val="11"/>
        <color theme="1"/>
        <rFont val="Arial"/>
        <family val="2"/>
      </rPr>
      <t>(Submit)] , and you will receive an automatic confirmation email.</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</si>
</sst>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 numFmtId="183" formatCode="#,##0&quot;　(10,000 yen) &quot;;[Red]\-#,##0&quot;　(10,000 yen) &quot;"/>
    <numFmt numFmtId="184" formatCode="#,##0&quot;　(10,000 yen)&quot;;[Red]\-#,##0&quot;　(10,000 yen)&quot;"/>
    <numFmt numFmtId="185" formatCode="General&quot; years old&quot;"/>
    <numFmt numFmtId="186" formatCode="&quot;FY &quot;\ General\ "/>
    <numFmt numFmtId="187" formatCode="General&quot;　years&quot;"/>
  </numFmts>
  <fonts count="69"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FF0000"/>
      <name val="ＭＳ Ｐゴシック"/>
      <family val="3"/>
      <charset val="128"/>
    </font>
    <font>
      <b/>
      <sz val="10"/>
      <color rgb="FFFF0000"/>
      <name val="ＭＳ Ｐゴシック"/>
      <family val="3"/>
      <charset val="128"/>
    </font>
    <font>
      <u/>
      <sz val="11"/>
      <color theme="10"/>
      <name val="ＭＳ Ｐゴシック"/>
      <family val="3"/>
      <charset val="128"/>
      <scheme val="minor"/>
    </font>
    <font>
      <b/>
      <sz val="11"/>
      <color theme="4" tint="-0.499984740745262"/>
      <name val="ＭＳ Ｐゴシック"/>
      <family val="3"/>
      <charset val="128"/>
    </font>
    <font>
      <b/>
      <sz val="9"/>
      <color rgb="FFC00000"/>
      <name val="ＭＳ Ｐゴシック"/>
      <family val="3"/>
      <charset val="128"/>
    </font>
    <font>
      <b/>
      <sz val="9"/>
      <color theme="8" tint="-0.499984740745262"/>
      <name val="ＭＳ Ｐゴシック"/>
      <family val="3"/>
      <charset val="128"/>
    </font>
    <font>
      <b/>
      <sz val="11"/>
      <color theme="1"/>
      <name val="Arial"/>
      <family val="2"/>
    </font>
    <font>
      <sz val="11"/>
      <color theme="1"/>
      <name val="Arial"/>
      <family val="2"/>
    </font>
    <font>
      <sz val="10"/>
      <color theme="1"/>
      <name val="Arial"/>
      <family val="2"/>
    </font>
    <font>
      <sz val="16"/>
      <name val="Arial"/>
      <family val="2"/>
    </font>
    <font>
      <b/>
      <sz val="14"/>
      <color theme="0"/>
      <name val="Arial"/>
      <family val="2"/>
    </font>
    <font>
      <sz val="14"/>
      <color theme="1"/>
      <name val="Arial"/>
      <family val="2"/>
    </font>
    <font>
      <sz val="11"/>
      <name val="Arial"/>
      <family val="2"/>
    </font>
    <font>
      <b/>
      <sz val="16"/>
      <name val="Arial"/>
      <family val="2"/>
    </font>
    <font>
      <sz val="20"/>
      <name val="Arial"/>
      <family val="2"/>
    </font>
    <font>
      <b/>
      <sz val="14"/>
      <name val="Arial"/>
      <family val="2"/>
    </font>
    <font>
      <sz val="14"/>
      <name val="Arial"/>
      <family val="2"/>
    </font>
    <font>
      <b/>
      <sz val="11"/>
      <color theme="8" tint="-0.499984740745262"/>
      <name val="Arial"/>
      <family val="2"/>
    </font>
    <font>
      <sz val="16"/>
      <color theme="1"/>
      <name val="Arial"/>
      <family val="2"/>
    </font>
    <font>
      <b/>
      <sz val="10"/>
      <name val="Arial"/>
      <family val="2"/>
    </font>
    <font>
      <b/>
      <sz val="10"/>
      <color rgb="FFC00000"/>
      <name val="Arial"/>
      <family val="2"/>
    </font>
    <font>
      <b/>
      <sz val="8"/>
      <color theme="8" tint="-0.499984740745262"/>
      <name val="Arial"/>
      <family val="2"/>
    </font>
    <font>
      <sz val="12"/>
      <name val="Arial"/>
      <family val="2"/>
    </font>
    <font>
      <b/>
      <sz val="14"/>
      <color theme="1"/>
      <name val="Arial"/>
      <family val="2"/>
    </font>
    <font>
      <b/>
      <sz val="14"/>
      <color theme="8" tint="-0.499984740745262"/>
      <name val="Arial"/>
      <family val="2"/>
    </font>
    <font>
      <b/>
      <sz val="11"/>
      <color theme="4" tint="-0.499984740745262"/>
      <name val="Arial"/>
      <family val="2"/>
    </font>
    <font>
      <b/>
      <sz val="9"/>
      <color rgb="FFC00000"/>
      <name val="Arial"/>
      <family val="2"/>
    </font>
    <font>
      <sz val="14"/>
      <color theme="3"/>
      <name val="Arial"/>
      <family val="2"/>
    </font>
    <font>
      <sz val="11"/>
      <color theme="3"/>
      <name val="Arial"/>
      <family val="2"/>
    </font>
    <font>
      <sz val="10"/>
      <name val="Arial"/>
      <family val="2"/>
    </font>
    <font>
      <b/>
      <sz val="11"/>
      <color rgb="FFC00000"/>
      <name val="Arial"/>
      <family val="2"/>
    </font>
    <font>
      <b/>
      <sz val="9"/>
      <color theme="8" tint="-0.499984740745262"/>
      <name val="Arial"/>
      <family val="2"/>
    </font>
    <font>
      <b/>
      <sz val="12"/>
      <color theme="0"/>
      <name val="ＭＳ Ｐゴシック"/>
      <family val="3"/>
      <charset val="128"/>
    </font>
    <font>
      <b/>
      <sz val="12"/>
      <color theme="0"/>
      <name val="Arial"/>
      <family val="2"/>
    </font>
    <font>
      <b/>
      <sz val="11"/>
      <color theme="0"/>
      <name val="Arial"/>
      <family val="2"/>
    </font>
    <font>
      <u/>
      <sz val="14"/>
      <color theme="10"/>
      <name val="Arial"/>
      <family val="2"/>
    </font>
    <font>
      <b/>
      <sz val="10"/>
      <color theme="0"/>
      <name val="Arial"/>
      <family val="2"/>
    </font>
    <font>
      <b/>
      <sz val="10"/>
      <color theme="0"/>
      <name val="ＭＳ Ｐゴシック"/>
      <family val="3"/>
      <charset val="128"/>
    </font>
    <font>
      <sz val="11"/>
      <color rgb="FFC00000"/>
      <name val="Arial"/>
      <family val="2"/>
    </font>
    <font>
      <b/>
      <sz val="16"/>
      <color rgb="FFC00000"/>
      <name val="Arial"/>
      <family val="2"/>
    </font>
    <font>
      <b/>
      <sz val="16"/>
      <color rgb="FFC00000"/>
      <name val="ＭＳ Ｐゴシック"/>
      <family val="3"/>
      <charset val="128"/>
    </font>
    <font>
      <sz val="8"/>
      <color theme="1"/>
      <name val="Arial"/>
      <family val="2"/>
    </font>
    <font>
      <b/>
      <u/>
      <sz val="14"/>
      <color theme="1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
      <patternFill patternType="solid">
        <fgColor rgb="FFFEF4EC"/>
        <bgColor indexed="64"/>
      </patternFill>
    </fill>
  </fills>
  <borders count="53">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medium">
        <color rgb="FFCC0099"/>
      </left>
      <right/>
      <top/>
      <bottom style="medium">
        <color rgb="FFCC0099"/>
      </bottom>
      <diagonal/>
    </border>
    <border>
      <left/>
      <right style="medium">
        <color rgb="FFCC0099"/>
      </right>
      <top/>
      <bottom style="medium">
        <color rgb="FFCC0099"/>
      </bottom>
      <diagonal/>
    </border>
    <border>
      <left style="thin">
        <color rgb="FFCC0099"/>
      </left>
      <right/>
      <top style="thin">
        <color theme="0"/>
      </top>
      <bottom/>
      <diagonal/>
    </border>
    <border>
      <left style="thin">
        <color rgb="FFCC0099"/>
      </left>
      <right/>
      <top/>
      <bottom/>
      <diagonal/>
    </border>
    <border>
      <left style="thin">
        <color rgb="FFCC0099"/>
      </left>
      <right/>
      <top/>
      <bottom style="thin">
        <color theme="0"/>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
      <left/>
      <right style="thin">
        <color rgb="FFCC0099"/>
      </right>
      <top/>
      <bottom style="thin">
        <color rgb="FFCC009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7" fillId="0" borderId="0">
      <alignment vertical="center"/>
    </xf>
    <xf numFmtId="38" fontId="23"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00">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3" fillId="2" borderId="0" xfId="0" applyFont="1" applyFill="1" applyAlignment="1">
      <alignment horizontal="left" vertical="center" indent="2"/>
    </xf>
    <xf numFmtId="0" fontId="3" fillId="2" borderId="0" xfId="0" applyFont="1" applyFill="1" applyAlignment="1">
      <alignment vertical="top"/>
    </xf>
    <xf numFmtId="0" fontId="3" fillId="2" borderId="0" xfId="0" applyFont="1" applyFill="1" applyAlignment="1"/>
    <xf numFmtId="0" fontId="3" fillId="0" borderId="0" xfId="0" applyFont="1">
      <alignment vertical="center"/>
    </xf>
    <xf numFmtId="0" fontId="15" fillId="0" borderId="0" xfId="0" applyFont="1">
      <alignment vertical="center"/>
    </xf>
    <xf numFmtId="14" fontId="13" fillId="0" borderId="0" xfId="0" applyNumberFormat="1" applyFont="1" applyAlignment="1">
      <alignment horizontal="center" vertical="center" shrinkToFit="1"/>
    </xf>
    <xf numFmtId="0" fontId="11" fillId="0" borderId="0" xfId="0" applyFont="1">
      <alignment vertical="center"/>
    </xf>
    <xf numFmtId="0" fontId="14" fillId="0" borderId="0" xfId="0" applyFont="1">
      <alignment vertical="center"/>
    </xf>
    <xf numFmtId="0" fontId="7" fillId="2" borderId="0" xfId="0" applyFont="1" applyFill="1" applyAlignment="1">
      <alignment horizontal="center" vertical="top"/>
    </xf>
    <xf numFmtId="0" fontId="9" fillId="2" borderId="0" xfId="0" applyFont="1" applyFill="1">
      <alignment vertical="center"/>
    </xf>
    <xf numFmtId="0" fontId="8" fillId="2" borderId="0" xfId="0" applyFont="1" applyFill="1">
      <alignment vertical="center"/>
    </xf>
    <xf numFmtId="0" fontId="3" fillId="2" borderId="0" xfId="0" applyFont="1" applyFill="1" applyAlignment="1">
      <alignment wrapText="1"/>
    </xf>
    <xf numFmtId="14" fontId="13" fillId="0" borderId="0" xfId="0" applyNumberFormat="1" applyFont="1" applyAlignment="1">
      <alignment vertical="center" shrinkToFit="1"/>
    </xf>
    <xf numFmtId="0" fontId="16"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center" vertical="center"/>
    </xf>
    <xf numFmtId="0" fontId="6" fillId="0" borderId="0" xfId="0" applyFont="1">
      <alignment vertical="center"/>
    </xf>
    <xf numFmtId="0" fontId="3" fillId="0" borderId="0" xfId="0" applyFont="1" applyAlignment="1">
      <alignment vertical="top"/>
    </xf>
    <xf numFmtId="0" fontId="7"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0" xfId="0" applyFont="1" applyAlignment="1">
      <alignment vertical="top" shrinkToFit="1"/>
    </xf>
    <xf numFmtId="0" fontId="9" fillId="0" borderId="0" xfId="0" applyFont="1">
      <alignment vertical="center"/>
    </xf>
    <xf numFmtId="0" fontId="3" fillId="0" borderId="0" xfId="0" applyFont="1" applyAlignment="1">
      <alignment wrapText="1"/>
    </xf>
    <xf numFmtId="0" fontId="16" fillId="2" borderId="0" xfId="0" applyFont="1" applyFill="1" applyAlignment="1">
      <alignment horizontal="left" vertical="center"/>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Alignment="1">
      <alignment wrapText="1"/>
    </xf>
    <xf numFmtId="0" fontId="16" fillId="2" borderId="0" xfId="0" applyFont="1" applyFill="1" applyAlignment="1">
      <alignment vertical="top"/>
    </xf>
    <xf numFmtId="0" fontId="16" fillId="2" borderId="0" xfId="0" applyFont="1" applyFill="1" applyAlignment="1">
      <alignment vertical="center" wrapText="1"/>
    </xf>
    <xf numFmtId="0" fontId="22" fillId="0" borderId="0" xfId="0" applyFont="1" applyAlignment="1">
      <alignment vertical="center" wrapText="1"/>
    </xf>
    <xf numFmtId="0" fontId="16" fillId="0" borderId="0" xfId="0" applyFont="1" applyAlignment="1">
      <alignment vertical="center" wrapText="1"/>
    </xf>
    <xf numFmtId="0" fontId="16" fillId="0" borderId="0" xfId="0" applyFont="1">
      <alignment vertical="center"/>
    </xf>
    <xf numFmtId="0" fontId="22" fillId="2" borderId="0" xfId="0" applyFont="1" applyFill="1" applyAlignment="1">
      <alignment horizontal="left" vertical="center"/>
    </xf>
    <xf numFmtId="0" fontId="22" fillId="2" borderId="0" xfId="0" applyFont="1" applyFill="1">
      <alignment vertical="center"/>
    </xf>
    <xf numFmtId="0" fontId="22" fillId="2" borderId="0" xfId="0" applyFont="1" applyFill="1" applyAlignment="1">
      <alignment horizontal="left" wrapText="1"/>
    </xf>
    <xf numFmtId="0" fontId="22" fillId="0" borderId="0" xfId="0" applyFont="1" applyAlignment="1">
      <alignment horizontal="lef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1" fillId="5" borderId="14" xfId="0" applyFont="1" applyFill="1" applyBorder="1">
      <alignment vertical="center"/>
    </xf>
    <xf numFmtId="0" fontId="20" fillId="5" borderId="15" xfId="0" applyFont="1" applyFill="1" applyBorder="1" applyAlignment="1">
      <alignment horizontal="right" vertical="center"/>
    </xf>
    <xf numFmtId="0" fontId="21" fillId="5" borderId="16" xfId="0" applyFont="1" applyFill="1" applyBorder="1">
      <alignment vertical="center"/>
    </xf>
    <xf numFmtId="0" fontId="20" fillId="5" borderId="4" xfId="0" applyFont="1" applyFill="1" applyBorder="1" applyAlignment="1">
      <alignment horizontal="left" vertical="center" wrapText="1" indent="1" shrinkToFit="1"/>
    </xf>
    <xf numFmtId="0" fontId="24" fillId="5" borderId="4" xfId="0" applyFont="1" applyFill="1" applyBorder="1" applyAlignment="1">
      <alignment horizontal="left" vertical="center" wrapText="1" indent="1" shrinkToFit="1"/>
    </xf>
    <xf numFmtId="0" fontId="26" fillId="5" borderId="4" xfId="0" applyFont="1" applyFill="1" applyBorder="1" applyAlignment="1">
      <alignment horizontal="left" vertical="center" indent="1" shrinkToFit="1"/>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6" fillId="6" borderId="0" xfId="0" applyFont="1" applyFill="1" applyAlignment="1">
      <alignment horizontal="center" vertical="center"/>
    </xf>
    <xf numFmtId="0" fontId="36" fillId="0" borderId="0" xfId="0" applyFont="1" applyAlignment="1">
      <alignment horizontal="center" vertical="center"/>
    </xf>
    <xf numFmtId="0" fontId="37" fillId="0" borderId="0" xfId="0" applyFont="1">
      <alignment vertical="center"/>
    </xf>
    <xf numFmtId="0" fontId="38" fillId="2" borderId="0" xfId="0" applyFont="1" applyFill="1">
      <alignment vertical="center"/>
    </xf>
    <xf numFmtId="0" fontId="39" fillId="5" borderId="33" xfId="0" quotePrefix="1" applyFont="1" applyFill="1" applyBorder="1" applyAlignment="1">
      <alignment horizontal="left" vertical="center"/>
    </xf>
    <xf numFmtId="0" fontId="38" fillId="0" borderId="0" xfId="0" applyFont="1">
      <alignment vertical="center"/>
    </xf>
    <xf numFmtId="0" fontId="41" fillId="2" borderId="0" xfId="0" applyFont="1" applyFill="1">
      <alignment vertical="center"/>
    </xf>
    <xf numFmtId="0" fontId="39" fillId="5" borderId="35" xfId="0" applyFont="1" applyFill="1" applyBorder="1" applyAlignment="1">
      <alignment horizontal="left" vertical="center"/>
    </xf>
    <xf numFmtId="0" fontId="41" fillId="0" borderId="0" xfId="0" applyFont="1">
      <alignment vertical="center"/>
    </xf>
    <xf numFmtId="0" fontId="38" fillId="2" borderId="0" xfId="0" applyFont="1" applyFill="1" applyAlignment="1">
      <alignment horizontal="left" vertical="center" indent="2"/>
    </xf>
    <xf numFmtId="0" fontId="38" fillId="2" borderId="0" xfId="0" applyFont="1" applyFill="1" applyAlignment="1">
      <alignment vertical="top"/>
    </xf>
    <xf numFmtId="0" fontId="42" fillId="0" borderId="27" xfId="0" applyFont="1" applyBorder="1">
      <alignment vertical="center"/>
    </xf>
    <xf numFmtId="181" fontId="40" fillId="0" borderId="27" xfId="0" applyNumberFormat="1" applyFont="1" applyBorder="1">
      <alignment vertical="center"/>
    </xf>
    <xf numFmtId="0" fontId="38" fillId="0" borderId="0" xfId="0" applyFont="1" applyAlignment="1">
      <alignment vertical="top"/>
    </xf>
    <xf numFmtId="0" fontId="43" fillId="5" borderId="4" xfId="0" applyFont="1" applyFill="1" applyBorder="1" applyAlignment="1">
      <alignment horizontal="center" vertical="center" wrapText="1"/>
    </xf>
    <xf numFmtId="0" fontId="43" fillId="5" borderId="4" xfId="0" applyFont="1" applyFill="1" applyBorder="1" applyAlignment="1">
      <alignment horizontal="center" vertical="center"/>
    </xf>
    <xf numFmtId="14" fontId="44" fillId="0" borderId="4" xfId="0" applyNumberFormat="1" applyFont="1" applyBorder="1" applyAlignment="1">
      <alignment horizontal="left" vertical="center" indent="1" shrinkToFit="1"/>
    </xf>
    <xf numFmtId="0" fontId="45" fillId="0" borderId="0" xfId="0" applyFont="1">
      <alignment vertical="center"/>
    </xf>
    <xf numFmtId="14" fontId="44" fillId="0" borderId="0" xfId="0" applyNumberFormat="1" applyFont="1" applyAlignment="1">
      <alignment vertical="center" shrinkToFit="1"/>
    </xf>
    <xf numFmtId="14" fontId="37" fillId="0" borderId="0" xfId="0" applyNumberFormat="1" applyFont="1" applyAlignment="1">
      <alignment horizontal="center" vertical="center" shrinkToFit="1"/>
    </xf>
    <xf numFmtId="0" fontId="33" fillId="0" borderId="0" xfId="0" applyFont="1">
      <alignment vertical="center"/>
    </xf>
    <xf numFmtId="0" fontId="32" fillId="0" borderId="0" xfId="0" applyFont="1">
      <alignment vertical="center"/>
    </xf>
    <xf numFmtId="14" fontId="44" fillId="0" borderId="0" xfId="0" applyNumberFormat="1" applyFont="1" applyAlignment="1">
      <alignment horizontal="center" vertical="center" shrinkToFit="1"/>
    </xf>
    <xf numFmtId="0" fontId="46" fillId="0" borderId="0" xfId="0" applyFont="1" applyAlignment="1">
      <alignment horizontal="left" vertical="center"/>
    </xf>
    <xf numFmtId="0" fontId="36" fillId="6" borderId="4" xfId="0" applyFont="1" applyFill="1" applyBorder="1" applyAlignment="1">
      <alignment horizontal="left" vertical="center" wrapText="1" indent="1"/>
    </xf>
    <xf numFmtId="182" fontId="36" fillId="6" borderId="4" xfId="0" applyNumberFormat="1" applyFont="1" applyFill="1" applyBorder="1" applyAlignment="1">
      <alignment horizontal="center" vertical="center" wrapText="1"/>
    </xf>
    <xf numFmtId="0" fontId="43" fillId="5" borderId="4" xfId="0" applyFont="1" applyFill="1" applyBorder="1" applyAlignment="1">
      <alignment horizontal="left" vertical="center" indent="1" shrinkToFit="1"/>
    </xf>
    <xf numFmtId="0" fontId="38" fillId="0" borderId="4" xfId="0" applyFont="1" applyBorder="1" applyAlignment="1">
      <alignment horizontal="left" vertical="center" indent="1" shrinkToFit="1"/>
    </xf>
    <xf numFmtId="182" fontId="42" fillId="5" borderId="4" xfId="0" applyNumberFormat="1" applyFont="1" applyFill="1" applyBorder="1" applyAlignment="1">
      <alignment horizontal="center" vertical="center" shrinkToFit="1"/>
    </xf>
    <xf numFmtId="0" fontId="42" fillId="0" borderId="4" xfId="0" applyFont="1" applyBorder="1" applyAlignment="1">
      <alignment horizontal="left" vertical="center" indent="1" shrinkToFit="1"/>
    </xf>
    <xf numFmtId="0" fontId="42" fillId="0" borderId="0" xfId="0" applyFont="1">
      <alignment vertical="center"/>
    </xf>
    <xf numFmtId="0" fontId="42" fillId="0" borderId="0" xfId="0" applyFont="1" applyAlignment="1">
      <alignment horizontal="left" vertical="center"/>
    </xf>
    <xf numFmtId="0" fontId="42" fillId="2" borderId="0" xfId="0" applyFont="1" applyFill="1" applyAlignment="1">
      <alignment horizontal="center" vertical="top"/>
    </xf>
    <xf numFmtId="0" fontId="43" fillId="5" borderId="4" xfId="0" applyFont="1" applyFill="1" applyBorder="1" applyAlignment="1">
      <alignment horizontal="left" vertical="center" wrapText="1" indent="1" shrinkToFit="1"/>
    </xf>
    <xf numFmtId="0" fontId="45" fillId="0" borderId="0" xfId="0" applyFont="1" applyAlignment="1">
      <alignment vertical="center" wrapText="1"/>
    </xf>
    <xf numFmtId="0" fontId="38" fillId="0" borderId="0" xfId="0" applyFont="1" applyAlignment="1">
      <alignment vertical="center" shrinkToFit="1"/>
    </xf>
    <xf numFmtId="0" fontId="35" fillId="0" borderId="0" xfId="0" applyFont="1" applyAlignment="1">
      <alignment vertical="top" shrinkToFit="1"/>
    </xf>
    <xf numFmtId="0" fontId="48" fillId="0" borderId="0" xfId="0" applyFont="1">
      <alignment vertical="center"/>
    </xf>
    <xf numFmtId="0" fontId="46" fillId="2" borderId="0" xfId="0" applyFont="1" applyFill="1" applyAlignment="1">
      <alignment horizontal="left" vertical="center"/>
    </xf>
    <xf numFmtId="0" fontId="48" fillId="2" borderId="0" xfId="0" applyFont="1" applyFill="1">
      <alignment vertical="center"/>
    </xf>
    <xf numFmtId="182" fontId="49" fillId="0" borderId="0" xfId="0" applyNumberFormat="1" applyFont="1" applyAlignment="1">
      <alignment horizontal="center" vertical="center"/>
    </xf>
    <xf numFmtId="0" fontId="45" fillId="2" borderId="0" xfId="0" applyFont="1" applyFill="1" applyAlignment="1">
      <alignment horizontal="left" vertical="center"/>
    </xf>
    <xf numFmtId="0" fontId="38" fillId="0" borderId="4" xfId="0" applyFont="1" applyBorder="1" applyAlignment="1">
      <alignment horizontal="left" vertical="center" wrapText="1" indent="1" shrinkToFit="1"/>
    </xf>
    <xf numFmtId="182" fontId="42" fillId="5" borderId="4" xfId="0" applyNumberFormat="1" applyFont="1" applyFill="1" applyBorder="1" applyAlignment="1">
      <alignment horizontal="center" vertical="center" wrapText="1" shrinkToFit="1"/>
    </xf>
    <xf numFmtId="177" fontId="38" fillId="0" borderId="4" xfId="0" applyNumberFormat="1" applyFont="1" applyBorder="1" applyAlignment="1">
      <alignment horizontal="left" vertical="center" indent="1" shrinkToFit="1"/>
    </xf>
    <xf numFmtId="14" fontId="38" fillId="0" borderId="4" xfId="0" applyNumberFormat="1" applyFont="1" applyBorder="1" applyAlignment="1">
      <alignment horizontal="left" vertical="center" indent="1" shrinkToFit="1"/>
    </xf>
    <xf numFmtId="0" fontId="46" fillId="0" borderId="0" xfId="0" applyFont="1" applyAlignment="1">
      <alignment vertical="center" wrapText="1"/>
    </xf>
    <xf numFmtId="0" fontId="46" fillId="0" borderId="0" xfId="0" applyFont="1">
      <alignment vertical="center"/>
    </xf>
    <xf numFmtId="0" fontId="35" fillId="2" borderId="0" xfId="0" applyFont="1" applyFill="1">
      <alignment vertical="center"/>
    </xf>
    <xf numFmtId="0" fontId="38" fillId="0" borderId="4" xfId="0" applyFont="1" applyBorder="1" applyAlignment="1">
      <alignment vertical="center" wrapText="1" shrinkToFit="1"/>
    </xf>
    <xf numFmtId="0" fontId="43" fillId="0" borderId="0" xfId="0" applyFont="1">
      <alignment vertical="center"/>
    </xf>
    <xf numFmtId="182" fontId="50" fillId="0" borderId="0" xfId="0" applyNumberFormat="1" applyFont="1" applyAlignment="1">
      <alignment horizontal="center" vertical="center"/>
    </xf>
    <xf numFmtId="0" fontId="46" fillId="0" borderId="0" xfId="0" applyFont="1" applyAlignment="1">
      <alignment horizontal="left" vertical="center" wrapText="1"/>
    </xf>
    <xf numFmtId="0" fontId="43" fillId="5" borderId="4" xfId="0" applyFont="1" applyFill="1" applyBorder="1" applyAlignment="1">
      <alignment horizontal="left" vertical="center" wrapText="1" shrinkToFit="1"/>
    </xf>
    <xf numFmtId="0" fontId="38" fillId="0" borderId="0" xfId="0" applyFont="1" applyAlignment="1">
      <alignment vertical="center" wrapText="1"/>
    </xf>
    <xf numFmtId="0" fontId="45" fillId="2" borderId="0" xfId="0" applyFont="1" applyFill="1" applyAlignment="1">
      <alignment horizontal="left" vertical="center" wrapText="1"/>
    </xf>
    <xf numFmtId="0" fontId="38" fillId="2" borderId="0" xfId="0" applyFont="1" applyFill="1" applyAlignment="1">
      <alignment vertical="center" wrapText="1"/>
    </xf>
    <xf numFmtId="0" fontId="43" fillId="0" borderId="15" xfId="0" applyFont="1" applyBorder="1">
      <alignment vertical="center"/>
    </xf>
    <xf numFmtId="0" fontId="32" fillId="0" borderId="15" xfId="0" applyFont="1" applyBorder="1">
      <alignment vertical="center"/>
    </xf>
    <xf numFmtId="182" fontId="49" fillId="0" borderId="15" xfId="0" applyNumberFormat="1" applyFont="1" applyBorder="1" applyAlignment="1">
      <alignment horizontal="center" vertical="center"/>
    </xf>
    <xf numFmtId="0" fontId="45" fillId="2" borderId="0" xfId="0" applyFont="1" applyFill="1">
      <alignment vertical="center"/>
    </xf>
    <xf numFmtId="176" fontId="38" fillId="0" borderId="4" xfId="0" applyNumberFormat="1" applyFont="1" applyBorder="1" applyAlignment="1">
      <alignment horizontal="left" vertical="center" indent="1" shrinkToFit="1"/>
    </xf>
    <xf numFmtId="0" fontId="51" fillId="0" borderId="15" xfId="0" applyFont="1" applyBorder="1">
      <alignment vertical="center"/>
    </xf>
    <xf numFmtId="0" fontId="36" fillId="6" borderId="14" xfId="0" applyFont="1" applyFill="1" applyBorder="1" applyAlignment="1">
      <alignment horizontal="left" vertical="center" wrapText="1" indent="1"/>
    </xf>
    <xf numFmtId="180" fontId="54" fillId="5" borderId="16" xfId="0" applyNumberFormat="1" applyFont="1" applyFill="1" applyBorder="1" applyAlignment="1">
      <alignment horizontal="left" vertical="center" indent="1"/>
    </xf>
    <xf numFmtId="184" fontId="54" fillId="5" borderId="16" xfId="0" applyNumberFormat="1" applyFont="1" applyFill="1" applyBorder="1" applyAlignment="1">
      <alignment horizontal="left" vertical="center" indent="1"/>
    </xf>
    <xf numFmtId="182" fontId="42" fillId="5" borderId="4" xfId="0" applyNumberFormat="1" applyFont="1" applyFill="1" applyBorder="1" applyAlignment="1">
      <alignment horizontal="center" vertical="center"/>
    </xf>
    <xf numFmtId="182" fontId="50" fillId="0" borderId="15" xfId="0" applyNumberFormat="1" applyFont="1" applyBorder="1" applyAlignment="1">
      <alignment horizontal="center" vertical="center"/>
    </xf>
    <xf numFmtId="0" fontId="46" fillId="2" borderId="0" xfId="0" applyFont="1" applyFill="1" applyAlignment="1">
      <alignment vertical="center" wrapText="1"/>
    </xf>
    <xf numFmtId="0" fontId="38" fillId="0" borderId="14" xfId="0" applyFont="1" applyBorder="1" applyAlignment="1">
      <alignment horizontal="left" vertical="center" indent="1"/>
    </xf>
    <xf numFmtId="178" fontId="38" fillId="0" borderId="14" xfId="0" applyNumberFormat="1" applyFont="1" applyBorder="1" applyAlignment="1">
      <alignment horizontal="left" vertical="center" indent="1"/>
    </xf>
    <xf numFmtId="0" fontId="54" fillId="5" borderId="16" xfId="0" applyFont="1" applyFill="1" applyBorder="1" applyAlignment="1">
      <alignment horizontal="left" vertical="center" indent="1"/>
    </xf>
    <xf numFmtId="179" fontId="54" fillId="5" borderId="16" xfId="0" applyNumberFormat="1" applyFont="1" applyFill="1" applyBorder="1" applyAlignment="1">
      <alignment horizontal="left" vertical="center" indent="1"/>
    </xf>
    <xf numFmtId="182" fontId="53" fillId="5" borderId="4" xfId="0" applyNumberFormat="1" applyFont="1" applyFill="1" applyBorder="1" applyAlignment="1">
      <alignment horizontal="center" vertical="center"/>
    </xf>
    <xf numFmtId="0" fontId="38" fillId="0" borderId="4" xfId="3" applyNumberFormat="1" applyFont="1" applyFill="1" applyBorder="1" applyAlignment="1">
      <alignment horizontal="left" vertical="center" indent="1"/>
    </xf>
    <xf numFmtId="184" fontId="38" fillId="0" borderId="4" xfId="3" applyNumberFormat="1" applyFont="1" applyFill="1" applyBorder="1" applyAlignment="1">
      <alignment horizontal="left" vertical="center" indent="1"/>
    </xf>
    <xf numFmtId="182" fontId="42" fillId="5" borderId="4" xfId="3" applyNumberFormat="1" applyFont="1" applyFill="1" applyBorder="1" applyAlignment="1">
      <alignment horizontal="center" vertical="center"/>
    </xf>
    <xf numFmtId="0" fontId="38" fillId="0" borderId="4" xfId="0" applyFont="1" applyBorder="1" applyAlignment="1">
      <alignment horizontal="left" vertical="center" indent="1"/>
    </xf>
    <xf numFmtId="0" fontId="46" fillId="2" borderId="0" xfId="0" applyFont="1" applyFill="1" applyAlignment="1">
      <alignment vertical="top"/>
    </xf>
    <xf numFmtId="0" fontId="36" fillId="6" borderId="0" xfId="0" applyFont="1" applyFill="1" applyAlignment="1">
      <alignment horizontal="left" vertical="center" wrapText="1" indent="1"/>
    </xf>
    <xf numFmtId="0" fontId="43" fillId="5" borderId="4" xfId="0" applyFont="1" applyFill="1" applyBorder="1" applyAlignment="1">
      <alignment horizontal="left" vertical="center" wrapText="1" indent="1"/>
    </xf>
    <xf numFmtId="0" fontId="38" fillId="0" borderId="39" xfId="0" applyFont="1" applyBorder="1" applyAlignment="1">
      <alignment vertical="center" wrapText="1" shrinkToFit="1"/>
    </xf>
    <xf numFmtId="182" fontId="42" fillId="5" borderId="39" xfId="0" applyNumberFormat="1" applyFont="1" applyFill="1" applyBorder="1" applyAlignment="1">
      <alignment horizontal="center" vertical="center" wrapText="1" shrinkToFit="1"/>
    </xf>
    <xf numFmtId="0" fontId="43" fillId="2" borderId="0" xfId="0" applyFont="1" applyFill="1" applyAlignment="1">
      <alignment wrapText="1"/>
    </xf>
    <xf numFmtId="0" fontId="38" fillId="2" borderId="0" xfId="0" applyFont="1" applyFill="1" applyAlignment="1">
      <alignment wrapText="1"/>
    </xf>
    <xf numFmtId="0" fontId="42" fillId="2" borderId="0" xfId="0" applyFont="1" applyFill="1" applyAlignment="1">
      <alignment horizontal="center" wrapText="1"/>
    </xf>
    <xf numFmtId="0" fontId="38" fillId="0" borderId="0" xfId="0" applyFont="1" applyAlignment="1">
      <alignment wrapText="1"/>
    </xf>
    <xf numFmtId="0" fontId="45" fillId="2" borderId="0" xfId="0" applyFont="1" applyFill="1" applyAlignment="1">
      <alignment horizontal="left" wrapText="1"/>
    </xf>
    <xf numFmtId="0" fontId="38" fillId="2" borderId="0" xfId="0" applyFont="1" applyFill="1" applyAlignment="1"/>
    <xf numFmtId="0" fontId="45" fillId="0" borderId="0" xfId="0" applyFont="1" applyAlignment="1">
      <alignment horizontal="left" vertical="center"/>
    </xf>
    <xf numFmtId="0" fontId="42" fillId="0" borderId="27" xfId="0" applyFont="1" applyBorder="1" applyAlignment="1">
      <alignment horizontal="center" vertical="center"/>
    </xf>
    <xf numFmtId="0" fontId="55" fillId="0" borderId="0" xfId="0" applyFont="1" applyAlignment="1">
      <alignment horizontal="left" vertical="center"/>
    </xf>
    <xf numFmtId="0" fontId="42" fillId="0" borderId="0" xfId="0" applyFont="1" applyAlignment="1">
      <alignment horizontal="center" vertical="center"/>
    </xf>
    <xf numFmtId="0" fontId="43" fillId="5" borderId="4" xfId="0" applyFont="1" applyFill="1" applyBorder="1" applyAlignment="1">
      <alignment horizontal="left" vertical="center" wrapText="1"/>
    </xf>
    <xf numFmtId="0" fontId="38" fillId="0" borderId="4" xfId="0" applyFont="1" applyBorder="1" applyAlignment="1">
      <alignment horizontal="left" vertical="center" wrapText="1"/>
    </xf>
    <xf numFmtId="0" fontId="52" fillId="2" borderId="0" xfId="0" applyFont="1" applyFill="1" applyAlignment="1">
      <alignment vertical="center" wrapText="1"/>
    </xf>
    <xf numFmtId="0" fontId="57" fillId="5" borderId="4" xfId="0" applyFont="1" applyFill="1" applyBorder="1" applyAlignment="1">
      <alignment horizontal="left" vertical="center" wrapText="1" shrinkToFit="1"/>
    </xf>
    <xf numFmtId="0" fontId="56" fillId="9" borderId="0" xfId="0" applyFont="1" applyFill="1">
      <alignment vertical="center"/>
    </xf>
    <xf numFmtId="0" fontId="33" fillId="9" borderId="0" xfId="0" applyFont="1" applyFill="1">
      <alignment vertical="center"/>
    </xf>
    <xf numFmtId="0" fontId="60" fillId="8" borderId="18" xfId="0" quotePrefix="1" applyFont="1" applyFill="1" applyBorder="1" applyAlignment="1">
      <alignment horizontal="center" vertical="center"/>
    </xf>
    <xf numFmtId="0" fontId="33" fillId="0" borderId="17" xfId="0" applyFont="1" applyBorder="1" applyAlignment="1">
      <alignment vertical="center" wrapText="1"/>
    </xf>
    <xf numFmtId="0" fontId="60" fillId="8" borderId="19" xfId="0" quotePrefix="1" applyFont="1" applyFill="1" applyBorder="1" applyAlignment="1">
      <alignment horizontal="center" vertical="center"/>
    </xf>
    <xf numFmtId="0" fontId="33" fillId="0" borderId="17" xfId="0" applyFont="1" applyBorder="1">
      <alignment vertical="center"/>
    </xf>
    <xf numFmtId="0" fontId="33" fillId="0" borderId="25" xfId="0" applyFont="1" applyBorder="1">
      <alignment vertical="center"/>
    </xf>
    <xf numFmtId="0" fontId="33" fillId="0" borderId="26" xfId="0" applyFont="1" applyBorder="1" applyAlignment="1">
      <alignment vertical="center" wrapText="1"/>
    </xf>
    <xf numFmtId="0" fontId="61" fillId="0" borderId="44" xfId="4" applyFont="1" applyBorder="1" applyAlignment="1">
      <alignment horizontal="center" vertical="center"/>
    </xf>
    <xf numFmtId="0" fontId="33" fillId="0" borderId="0" xfId="0" applyFont="1" applyAlignment="1">
      <alignment horizontal="right" vertical="center"/>
    </xf>
    <xf numFmtId="0" fontId="33" fillId="0" borderId="0" xfId="0" applyFont="1" applyAlignment="1">
      <alignment horizontal="right" vertical="center" wrapText="1"/>
    </xf>
    <xf numFmtId="0" fontId="62" fillId="4" borderId="2" xfId="2" applyFont="1" applyFill="1" applyBorder="1" applyAlignment="1">
      <alignment horizontal="center" vertical="center" shrinkToFit="1"/>
    </xf>
    <xf numFmtId="0" fontId="62" fillId="4" borderId="29" xfId="2" applyFont="1" applyFill="1" applyBorder="1" applyAlignment="1">
      <alignment horizontal="center" vertical="center" shrinkToFit="1"/>
    </xf>
    <xf numFmtId="0" fontId="62" fillId="4" borderId="2" xfId="2" applyFont="1" applyFill="1" applyBorder="1" applyAlignment="1">
      <alignment horizontal="center" vertical="center" wrapText="1" shrinkToFit="1"/>
    </xf>
    <xf numFmtId="0" fontId="34" fillId="0" borderId="0" xfId="2" applyFont="1" applyAlignment="1">
      <alignment vertical="center" shrinkToFit="1"/>
    </xf>
    <xf numFmtId="0" fontId="34" fillId="3" borderId="2" xfId="2" applyFont="1" applyFill="1" applyBorder="1">
      <alignment vertical="center"/>
    </xf>
    <xf numFmtId="0" fontId="34" fillId="0" borderId="0" xfId="2" applyFont="1">
      <alignment vertical="center"/>
    </xf>
    <xf numFmtId="14" fontId="34" fillId="3" borderId="2" xfId="2" applyNumberFormat="1" applyFont="1" applyFill="1" applyBorder="1">
      <alignment vertical="center"/>
    </xf>
    <xf numFmtId="0" fontId="34" fillId="3" borderId="13" xfId="2" applyFont="1" applyFill="1" applyBorder="1">
      <alignment vertical="center"/>
    </xf>
    <xf numFmtId="0" fontId="34" fillId="3" borderId="2" xfId="2" applyFont="1" applyFill="1" applyBorder="1" applyAlignment="1">
      <alignment vertical="center" wrapText="1"/>
    </xf>
    <xf numFmtId="0" fontId="34" fillId="3" borderId="3" xfId="2" applyFont="1" applyFill="1" applyBorder="1">
      <alignment vertical="center"/>
    </xf>
    <xf numFmtId="0" fontId="34" fillId="3" borderId="30" xfId="2" applyFont="1" applyFill="1" applyBorder="1">
      <alignment vertical="center"/>
    </xf>
    <xf numFmtId="0" fontId="65" fillId="0" borderId="0" xfId="0" applyFont="1">
      <alignment vertical="center"/>
    </xf>
    <xf numFmtId="0" fontId="67" fillId="0" borderId="0" xfId="0" applyFont="1" applyAlignment="1">
      <alignment vertical="center" wrapText="1"/>
    </xf>
    <xf numFmtId="0" fontId="68" fillId="0" borderId="26" xfId="4" applyFont="1" applyBorder="1" applyAlignment="1">
      <alignment horizontal="center" vertical="center"/>
    </xf>
    <xf numFmtId="0" fontId="36" fillId="8" borderId="0" xfId="0" applyFont="1" applyFill="1" applyAlignment="1">
      <alignment horizontal="center" vertical="center"/>
    </xf>
    <xf numFmtId="0" fontId="33" fillId="0" borderId="42" xfId="0" applyFont="1" applyBorder="1" applyAlignment="1">
      <alignment horizontal="left" vertical="center" wrapText="1"/>
    </xf>
    <xf numFmtId="0" fontId="33" fillId="0" borderId="43" xfId="0" applyFont="1" applyBorder="1" applyAlignment="1">
      <alignment horizontal="left" vertical="center"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59" fillId="8" borderId="0" xfId="0" applyFont="1" applyFill="1">
      <alignment vertical="center"/>
    </xf>
    <xf numFmtId="0" fontId="60" fillId="8" borderId="22" xfId="0" quotePrefix="1" applyFont="1" applyFill="1" applyBorder="1" applyAlignment="1">
      <alignment horizontal="center" vertical="center"/>
    </xf>
    <xf numFmtId="0" fontId="60" fillId="8" borderId="23" xfId="0" quotePrefix="1" applyFont="1" applyFill="1" applyBorder="1" applyAlignment="1">
      <alignment horizontal="center" vertical="center"/>
    </xf>
    <xf numFmtId="0" fontId="60" fillId="8" borderId="24" xfId="0" quotePrefix="1" applyFont="1" applyFill="1" applyBorder="1" applyAlignment="1">
      <alignment horizontal="center" vertical="center"/>
    </xf>
    <xf numFmtId="0" fontId="43" fillId="7" borderId="36" xfId="0" applyFont="1" applyFill="1" applyBorder="1" applyAlignment="1">
      <alignment horizontal="left" vertical="center" wrapText="1" indent="1" shrinkToFit="1"/>
    </xf>
    <xf numFmtId="0" fontId="43" fillId="7" borderId="37" xfId="0" applyFont="1" applyFill="1" applyBorder="1" applyAlignment="1">
      <alignment horizontal="left" vertical="center" wrapText="1" indent="1" shrinkToFit="1"/>
    </xf>
    <xf numFmtId="0" fontId="43" fillId="7" borderId="38" xfId="0" applyFont="1" applyFill="1" applyBorder="1" applyAlignment="1">
      <alignment horizontal="left" vertical="center" wrapText="1" indent="1" shrinkToFit="1"/>
    </xf>
    <xf numFmtId="0" fontId="43" fillId="5" borderId="14" xfId="0" applyFont="1" applyFill="1" applyBorder="1" applyAlignment="1">
      <alignment vertical="center" shrinkToFit="1"/>
    </xf>
    <xf numFmtId="0" fontId="43" fillId="5" borderId="15" xfId="0" applyFont="1" applyFill="1" applyBorder="1" applyAlignment="1">
      <alignment vertical="center" shrinkToFit="1"/>
    </xf>
    <xf numFmtId="0" fontId="43" fillId="5" borderId="16" xfId="0" applyFont="1" applyFill="1" applyBorder="1" applyAlignment="1">
      <alignment vertical="center" shrinkToFit="1"/>
    </xf>
    <xf numFmtId="0" fontId="43" fillId="5" borderId="14" xfId="0" applyFont="1" applyFill="1" applyBorder="1" applyAlignment="1">
      <alignment horizontal="center" vertical="center" shrinkToFit="1"/>
    </xf>
    <xf numFmtId="0" fontId="43" fillId="5" borderId="15" xfId="0" applyFont="1" applyFill="1" applyBorder="1" applyAlignment="1">
      <alignment horizontal="center" vertical="center" shrinkToFit="1"/>
    </xf>
    <xf numFmtId="0" fontId="43" fillId="5" borderId="16" xfId="0" applyFont="1" applyFill="1" applyBorder="1" applyAlignment="1">
      <alignment horizontal="center" vertical="center" shrinkToFit="1"/>
    </xf>
    <xf numFmtId="0" fontId="43" fillId="0" borderId="27" xfId="0" applyFont="1" applyBorder="1" applyAlignment="1">
      <alignment horizontal="center" vertical="center" wrapText="1" shrinkToFit="1"/>
    </xf>
    <xf numFmtId="0" fontId="36" fillId="6" borderId="14" xfId="0" applyFont="1" applyFill="1" applyBorder="1" applyAlignment="1">
      <alignment horizontal="left" vertical="center" wrapText="1" indent="1"/>
    </xf>
    <xf numFmtId="0" fontId="36" fillId="6" borderId="15" xfId="0" applyFont="1" applyFill="1" applyBorder="1" applyAlignment="1">
      <alignment horizontal="left" vertical="center" wrapText="1" indent="1"/>
    </xf>
    <xf numFmtId="0" fontId="36" fillId="6" borderId="16" xfId="0" applyFont="1" applyFill="1" applyBorder="1" applyAlignment="1">
      <alignment horizontal="left" vertical="center" wrapText="1" indent="1"/>
    </xf>
    <xf numFmtId="0" fontId="38" fillId="0" borderId="14" xfId="0" applyFont="1" applyBorder="1" applyAlignment="1">
      <alignment vertical="center" wrapText="1" shrinkToFit="1"/>
    </xf>
    <xf numFmtId="0" fontId="38" fillId="0" borderId="15" xfId="0" applyFont="1" applyBorder="1" applyAlignment="1">
      <alignment vertical="center" wrapText="1" shrinkToFit="1"/>
    </xf>
    <xf numFmtId="0" fontId="38" fillId="0" borderId="41" xfId="0" applyFont="1" applyBorder="1" applyAlignment="1">
      <alignment vertical="center" wrapText="1" shrinkToFit="1"/>
    </xf>
    <xf numFmtId="0" fontId="38" fillId="0" borderId="16" xfId="0" applyFont="1" applyBorder="1" applyAlignment="1">
      <alignment vertical="center" wrapText="1" shrinkToFit="1"/>
    </xf>
    <xf numFmtId="0" fontId="38" fillId="0" borderId="4" xfId="0" applyFont="1" applyBorder="1" applyAlignment="1">
      <alignment vertical="center" wrapText="1" shrinkToFit="1"/>
    </xf>
    <xf numFmtId="178" fontId="38" fillId="0" borderId="4" xfId="0" applyNumberFormat="1" applyFont="1" applyBorder="1" applyAlignment="1">
      <alignment horizontal="left" vertical="center" indent="1"/>
    </xf>
    <xf numFmtId="178" fontId="38" fillId="0" borderId="14" xfId="0" applyNumberFormat="1" applyFont="1" applyBorder="1" applyAlignment="1">
      <alignment horizontal="left" vertical="center" indent="1"/>
    </xf>
    <xf numFmtId="0" fontId="46" fillId="2" borderId="0" xfId="0" applyFont="1" applyFill="1" applyAlignment="1">
      <alignment horizontal="left" vertical="center" indent="2"/>
    </xf>
    <xf numFmtId="179" fontId="54" fillId="5" borderId="14" xfId="0" applyNumberFormat="1" applyFont="1" applyFill="1" applyBorder="1" applyAlignment="1">
      <alignment horizontal="left" vertical="center" indent="1"/>
    </xf>
    <xf numFmtId="179" fontId="54" fillId="5" borderId="15" xfId="0" applyNumberFormat="1" applyFont="1" applyFill="1" applyBorder="1" applyAlignment="1">
      <alignment horizontal="left" vertical="center" indent="1"/>
    </xf>
    <xf numFmtId="179" fontId="54" fillId="5" borderId="16" xfId="0" applyNumberFormat="1" applyFont="1" applyFill="1" applyBorder="1" applyAlignment="1">
      <alignment horizontal="left" vertical="center" indent="1"/>
    </xf>
    <xf numFmtId="183" fontId="38" fillId="0" borderId="4" xfId="3" applyNumberFormat="1" applyFont="1" applyFill="1" applyBorder="1" applyAlignment="1">
      <alignment horizontal="left" vertical="center" indent="1"/>
    </xf>
    <xf numFmtId="0" fontId="38" fillId="0" borderId="4" xfId="0" applyFont="1" applyBorder="1" applyAlignment="1">
      <alignment horizontal="left" vertical="center" indent="1"/>
    </xf>
    <xf numFmtId="0" fontId="38" fillId="0" borderId="14" xfId="0" applyFont="1" applyBorder="1" applyAlignment="1">
      <alignment horizontal="left" vertical="center" indent="1"/>
    </xf>
    <xf numFmtId="14" fontId="38" fillId="0" borderId="4" xfId="0" applyNumberFormat="1" applyFont="1" applyBorder="1" applyAlignment="1">
      <alignment horizontal="left" vertical="center" indent="1"/>
    </xf>
    <xf numFmtId="187" fontId="54" fillId="5" borderId="14" xfId="0" applyNumberFormat="1" applyFont="1" applyFill="1" applyBorder="1" applyAlignment="1">
      <alignment horizontal="left" vertical="center" indent="1"/>
    </xf>
    <xf numFmtId="187" fontId="54" fillId="5" borderId="15" xfId="0" applyNumberFormat="1" applyFont="1" applyFill="1" applyBorder="1" applyAlignment="1">
      <alignment horizontal="left" vertical="center" indent="1"/>
    </xf>
    <xf numFmtId="187" fontId="54" fillId="5" borderId="16" xfId="0" applyNumberFormat="1" applyFont="1" applyFill="1" applyBorder="1" applyAlignment="1">
      <alignment horizontal="left" vertical="center" indent="1"/>
    </xf>
    <xf numFmtId="0" fontId="52" fillId="2" borderId="0" xfId="0" applyFont="1" applyFill="1" applyAlignment="1">
      <alignment vertical="center" wrapText="1"/>
    </xf>
    <xf numFmtId="0" fontId="36" fillId="6" borderId="40" xfId="0" applyFont="1" applyFill="1" applyBorder="1" applyAlignment="1">
      <alignment horizontal="left" vertical="center" wrapText="1" indent="1"/>
    </xf>
    <xf numFmtId="184" fontId="53" fillId="5" borderId="14" xfId="0" applyNumberFormat="1" applyFont="1" applyFill="1" applyBorder="1" applyAlignment="1">
      <alignment horizontal="center" vertical="center"/>
    </xf>
    <xf numFmtId="184" fontId="53" fillId="5" borderId="15" xfId="0" applyNumberFormat="1" applyFont="1" applyFill="1" applyBorder="1" applyAlignment="1">
      <alignment horizontal="center" vertical="center"/>
    </xf>
    <xf numFmtId="184" fontId="53" fillId="5" borderId="16" xfId="0" applyNumberFormat="1" applyFont="1" applyFill="1" applyBorder="1" applyAlignment="1">
      <alignment horizontal="center" vertical="center"/>
    </xf>
    <xf numFmtId="0" fontId="46" fillId="0" borderId="0" xfId="0" applyFont="1" applyAlignment="1">
      <alignment horizontal="left" vertical="center" wrapText="1" indent="2"/>
    </xf>
    <xf numFmtId="0" fontId="46" fillId="0" borderId="0" xfId="0" applyFont="1" applyAlignment="1">
      <alignment horizontal="left" vertical="center" indent="2"/>
    </xf>
    <xf numFmtId="186" fontId="38" fillId="0" borderId="4" xfId="0" applyNumberFormat="1" applyFont="1" applyBorder="1" applyAlignment="1">
      <alignment horizontal="left" vertical="center" indent="1"/>
    </xf>
    <xf numFmtId="186" fontId="38" fillId="0" borderId="14" xfId="0" applyNumberFormat="1" applyFont="1" applyBorder="1" applyAlignment="1">
      <alignment horizontal="left" vertical="center" indent="1"/>
    </xf>
    <xf numFmtId="0" fontId="46" fillId="2" borderId="0" xfId="0" applyFont="1" applyFill="1" applyAlignment="1">
      <alignment vertical="center" wrapText="1"/>
    </xf>
    <xf numFmtId="0" fontId="36" fillId="6" borderId="4" xfId="0" applyFont="1" applyFill="1" applyBorder="1" applyAlignment="1">
      <alignment horizontal="left" vertical="center" wrapText="1" indent="1"/>
    </xf>
    <xf numFmtId="14" fontId="38" fillId="0" borderId="4" xfId="0" applyNumberFormat="1" applyFont="1" applyBorder="1" applyAlignment="1">
      <alignment horizontal="left" vertical="center" indent="1" shrinkToFit="1"/>
    </xf>
    <xf numFmtId="0" fontId="38" fillId="0" borderId="4" xfId="0" applyFont="1" applyBorder="1" applyAlignment="1">
      <alignment horizontal="left" vertical="center" indent="1" shrinkToFit="1"/>
    </xf>
    <xf numFmtId="0" fontId="38" fillId="5" borderId="4" xfId="0" applyFont="1" applyFill="1" applyBorder="1" applyAlignment="1">
      <alignment horizontal="left" vertical="center" indent="1" shrinkToFit="1"/>
    </xf>
    <xf numFmtId="0" fontId="38" fillId="0" borderId="14" xfId="0" applyFont="1" applyBorder="1" applyAlignment="1">
      <alignment horizontal="left" vertical="center" indent="1" shrinkToFit="1"/>
    </xf>
    <xf numFmtId="0" fontId="38" fillId="0" borderId="15" xfId="0" applyFont="1" applyBorder="1" applyAlignment="1">
      <alignment horizontal="left" vertical="center" indent="1" shrinkToFit="1"/>
    </xf>
    <xf numFmtId="0" fontId="38" fillId="0" borderId="16" xfId="0" applyFont="1" applyBorder="1" applyAlignment="1">
      <alignment horizontal="left" vertical="center" indent="1" shrinkToFit="1"/>
    </xf>
    <xf numFmtId="185" fontId="38" fillId="5" borderId="4" xfId="0" applyNumberFormat="1" applyFont="1" applyFill="1" applyBorder="1" applyAlignment="1">
      <alignment horizontal="left" vertical="center" indent="1" shrinkToFit="1"/>
    </xf>
    <xf numFmtId="0" fontId="38" fillId="0" borderId="4" xfId="0" applyFont="1" applyBorder="1" applyAlignment="1">
      <alignment horizontal="left" vertical="center" wrapText="1" indent="1" shrinkToFit="1"/>
    </xf>
    <xf numFmtId="177" fontId="38" fillId="0" borderId="4" xfId="0" applyNumberFormat="1" applyFont="1" applyBorder="1" applyAlignment="1">
      <alignment horizontal="left" vertical="center" indent="1" shrinkToFit="1"/>
    </xf>
    <xf numFmtId="0" fontId="36" fillId="6" borderId="1" xfId="0" applyFont="1" applyFill="1" applyBorder="1" applyAlignment="1">
      <alignment horizontal="center" vertical="center" wrapText="1"/>
    </xf>
    <xf numFmtId="0" fontId="36" fillId="6" borderId="0" xfId="0" applyFont="1" applyFill="1" applyAlignment="1">
      <alignment horizontal="center" vertical="center"/>
    </xf>
    <xf numFmtId="0" fontId="33" fillId="10" borderId="5" xfId="0" applyFont="1" applyFill="1" applyBorder="1" applyAlignment="1">
      <alignment vertical="center" wrapText="1"/>
    </xf>
    <xf numFmtId="0" fontId="32" fillId="10" borderId="6" xfId="0" applyFont="1" applyFill="1" applyBorder="1" applyAlignment="1">
      <alignment vertical="center" wrapText="1"/>
    </xf>
    <xf numFmtId="0" fontId="32" fillId="10" borderId="7" xfId="0" applyFont="1" applyFill="1" applyBorder="1" applyAlignment="1">
      <alignment vertical="center" wrapText="1"/>
    </xf>
    <xf numFmtId="0" fontId="32" fillId="10" borderId="8" xfId="0" applyFont="1" applyFill="1" applyBorder="1" applyAlignment="1">
      <alignment vertical="center" wrapText="1"/>
    </xf>
    <xf numFmtId="0" fontId="32" fillId="10" borderId="0" xfId="0" applyFont="1" applyFill="1" applyAlignment="1">
      <alignment vertical="center" wrapText="1"/>
    </xf>
    <xf numFmtId="0" fontId="32" fillId="10" borderId="9" xfId="0" applyFont="1" applyFill="1" applyBorder="1" applyAlignment="1">
      <alignment vertical="center" wrapText="1"/>
    </xf>
    <xf numFmtId="0" fontId="32" fillId="10" borderId="10" xfId="0" applyFont="1" applyFill="1" applyBorder="1" applyAlignment="1">
      <alignment vertical="center" wrapText="1"/>
    </xf>
    <xf numFmtId="0" fontId="32" fillId="10" borderId="11" xfId="0" applyFont="1" applyFill="1" applyBorder="1" applyAlignment="1">
      <alignment vertical="center" wrapText="1"/>
    </xf>
    <xf numFmtId="0" fontId="32" fillId="10" borderId="12" xfId="0" applyFont="1" applyFill="1" applyBorder="1" applyAlignment="1">
      <alignment vertical="center" wrapText="1"/>
    </xf>
    <xf numFmtId="0" fontId="35" fillId="5" borderId="32" xfId="0" applyFont="1" applyFill="1" applyBorder="1" applyAlignment="1">
      <alignment horizontal="right" vertical="center"/>
    </xf>
    <xf numFmtId="0" fontId="35" fillId="5" borderId="34" xfId="0" applyFont="1" applyFill="1" applyBorder="1" applyAlignment="1">
      <alignment horizontal="right" vertical="center"/>
    </xf>
    <xf numFmtId="0" fontId="39" fillId="5" borderId="33" xfId="0" quotePrefix="1" applyFont="1" applyFill="1" applyBorder="1" applyAlignment="1">
      <alignment horizontal="left" vertical="center"/>
    </xf>
    <xf numFmtId="0" fontId="39" fillId="5" borderId="35" xfId="0" applyFont="1" applyFill="1" applyBorder="1" applyAlignment="1">
      <alignment horizontal="left" vertical="center"/>
    </xf>
    <xf numFmtId="181" fontId="40" fillId="5" borderId="31" xfId="0" applyNumberFormat="1" applyFont="1" applyFill="1" applyBorder="1" applyAlignment="1">
      <alignment horizontal="center" vertical="center"/>
    </xf>
    <xf numFmtId="181" fontId="40" fillId="5" borderId="28" xfId="0" applyNumberFormat="1" applyFont="1" applyFill="1" applyBorder="1" applyAlignment="1">
      <alignment horizontal="center" vertical="center"/>
    </xf>
    <xf numFmtId="0" fontId="42" fillId="0" borderId="4" xfId="0" applyFont="1" applyBorder="1" applyAlignment="1">
      <alignment horizontal="left" vertical="center" indent="1" shrinkToFit="1"/>
    </xf>
    <xf numFmtId="0" fontId="33" fillId="10" borderId="45" xfId="0" applyFont="1" applyFill="1" applyBorder="1" applyAlignment="1">
      <alignment horizontal="left" vertical="center" wrapText="1"/>
    </xf>
    <xf numFmtId="0" fontId="33" fillId="10" borderId="46" xfId="0" applyFont="1" applyFill="1" applyBorder="1" applyAlignment="1">
      <alignment horizontal="left" vertical="center" wrapText="1"/>
    </xf>
    <xf numFmtId="0" fontId="33"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3" fillId="10" borderId="0" xfId="0" applyFont="1" applyFill="1" applyBorder="1" applyAlignment="1">
      <alignment horizontal="left" vertical="center" wrapText="1"/>
    </xf>
    <xf numFmtId="0" fontId="33" fillId="10" borderId="49" xfId="0" applyFont="1" applyFill="1" applyBorder="1" applyAlignment="1">
      <alignment horizontal="left" vertical="center" wrapText="1"/>
    </xf>
    <xf numFmtId="0" fontId="33" fillId="10" borderId="50" xfId="0" applyFont="1" applyFill="1" applyBorder="1" applyAlignment="1">
      <alignment horizontal="left" vertical="center" wrapText="1"/>
    </xf>
    <xf numFmtId="0" fontId="33" fillId="10" borderId="51" xfId="0" applyFont="1" applyFill="1" applyBorder="1" applyAlignment="1">
      <alignment horizontal="left" vertical="center" wrapText="1"/>
    </xf>
    <xf numFmtId="0" fontId="33" fillId="10" borderId="52" xfId="0" applyFont="1" applyFill="1" applyBorder="1" applyAlignment="1">
      <alignment horizontal="left" vertical="center" wrapText="1"/>
    </xf>
    <xf numFmtId="0" fontId="62" fillId="4" borderId="29" xfId="2" applyFont="1" applyFill="1" applyBorder="1" applyAlignment="1">
      <alignment horizontal="center" vertical="center" shrinkToFit="1"/>
    </xf>
    <xf numFmtId="0" fontId="62" fillId="4" borderId="13" xfId="2" applyFont="1" applyFill="1" applyBorder="1" applyAlignment="1">
      <alignment horizontal="center" vertical="center" shrinkToFit="1"/>
    </xf>
    <xf numFmtId="0" fontId="10" fillId="6" borderId="1" xfId="0" applyFont="1" applyFill="1" applyBorder="1" applyAlignment="1">
      <alignment horizontal="center" vertical="center"/>
    </xf>
    <xf numFmtId="0" fontId="10" fillId="6" borderId="0" xfId="0" applyFont="1" applyFill="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12" fillId="0" borderId="0" xfId="0" applyFont="1" applyAlignment="1">
      <alignment horizontal="center" vertical="center"/>
    </xf>
    <xf numFmtId="0" fontId="10" fillId="6" borderId="4"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27" fillId="2" borderId="0" xfId="0" applyFont="1" applyFill="1" applyAlignment="1">
      <alignment vertical="center" wrapText="1"/>
    </xf>
    <xf numFmtId="0" fontId="3" fillId="2" borderId="4" xfId="0" applyFont="1" applyFill="1" applyBorder="1" applyAlignment="1">
      <alignment horizontal="left" vertical="center" wrapText="1" indent="1"/>
    </xf>
    <xf numFmtId="0" fontId="3" fillId="2" borderId="4" xfId="0" applyFont="1" applyFill="1" applyBorder="1" applyAlignment="1">
      <alignment vertical="center" wrapText="1" shrinkToFit="1"/>
    </xf>
    <xf numFmtId="0" fontId="16" fillId="0" borderId="0" xfId="0" applyFont="1" applyAlignment="1">
      <alignment horizontal="left" vertical="center" wrapText="1" indent="2"/>
    </xf>
    <xf numFmtId="0" fontId="16" fillId="0" borderId="0" xfId="0" applyFont="1" applyAlignment="1">
      <alignment horizontal="left" vertical="center" indent="2"/>
    </xf>
    <xf numFmtId="177" fontId="3" fillId="0" borderId="4" xfId="0" applyNumberFormat="1" applyFont="1" applyBorder="1" applyAlignment="1">
      <alignment horizontal="left" vertical="center" indent="1" shrinkToFit="1"/>
    </xf>
    <xf numFmtId="14" fontId="3" fillId="0" borderId="4" xfId="0" applyNumberFormat="1" applyFont="1" applyBorder="1" applyAlignment="1">
      <alignment horizontal="left" vertical="center" indent="1" shrinkToFit="1"/>
    </xf>
    <xf numFmtId="14" fontId="3" fillId="2" borderId="4" xfId="0" applyNumberFormat="1" applyFont="1" applyFill="1" applyBorder="1" applyAlignment="1">
      <alignment horizontal="left" vertical="center" indent="1" shrinkToFit="1"/>
    </xf>
    <xf numFmtId="0" fontId="20" fillId="0" borderId="0" xfId="0" applyFont="1">
      <alignment vertical="center"/>
    </xf>
    <xf numFmtId="176" fontId="3" fillId="2" borderId="4" xfId="0" applyNumberFormat="1" applyFont="1" applyFill="1" applyBorder="1" applyAlignment="1">
      <alignment horizontal="left" vertical="center" indent="1" shrinkToFit="1"/>
    </xf>
    <xf numFmtId="0" fontId="12" fillId="0" borderId="4" xfId="0" applyFont="1" applyBorder="1" applyAlignment="1">
      <alignment horizontal="center" vertical="center"/>
    </xf>
    <xf numFmtId="0" fontId="16" fillId="2" borderId="0" xfId="0" applyFont="1" applyFill="1" applyAlignment="1">
      <alignment horizontal="left" vertical="center" indent="2"/>
    </xf>
    <xf numFmtId="178" fontId="3" fillId="2" borderId="4" xfId="0" applyNumberFormat="1" applyFont="1" applyFill="1" applyBorder="1" applyAlignment="1">
      <alignment horizontal="left" vertical="center" indent="1"/>
    </xf>
    <xf numFmtId="179" fontId="25" fillId="5" borderId="14" xfId="0" applyNumberFormat="1" applyFont="1" applyFill="1" applyBorder="1" applyAlignment="1">
      <alignment horizontal="left" vertical="center" indent="1"/>
    </xf>
    <xf numFmtId="179" fontId="25" fillId="5" borderId="15" xfId="0" applyNumberFormat="1" applyFont="1" applyFill="1" applyBorder="1" applyAlignment="1">
      <alignment horizontal="left" vertical="center" indent="1"/>
    </xf>
    <xf numFmtId="179" fontId="25" fillId="5" borderId="16"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3" fillId="2" borderId="4" xfId="0" applyFont="1" applyFill="1" applyBorder="1" applyAlignment="1">
      <alignment horizontal="left" vertical="center" indent="1"/>
    </xf>
    <xf numFmtId="0" fontId="20" fillId="0" borderId="0" xfId="0" applyFont="1" applyAlignment="1">
      <alignment horizontal="left" vertical="center"/>
    </xf>
    <xf numFmtId="14" fontId="3" fillId="2" borderId="4" xfId="0" applyNumberFormat="1" applyFont="1" applyFill="1" applyBorder="1" applyAlignment="1">
      <alignment horizontal="left" vertical="center" indent="1"/>
    </xf>
    <xf numFmtId="0" fontId="10" fillId="6" borderId="3" xfId="0" applyFont="1" applyFill="1" applyBorder="1" applyAlignment="1">
      <alignment horizontal="center" vertical="center" wrapText="1"/>
    </xf>
    <xf numFmtId="0" fontId="21" fillId="5" borderId="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cellStyle name="標準 3" xfId="2"/>
  </cellStyles>
  <dxfs count="4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EF4EC"/>
      <color rgb="FFCC0099"/>
      <color rgb="FFFFFFCC"/>
      <color rgb="FFFFCCFF"/>
      <color rgb="FFCCFFCC"/>
      <color rgb="FFCCECFF"/>
      <color rgb="FFCCFFFF"/>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155180" y="1064514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92</xdr:row>
      <xdr:rowOff>33867</xdr:rowOff>
    </xdr:from>
    <xdr:to>
      <xdr:col>9</xdr:col>
      <xdr:colOff>202350</xdr:colOff>
      <xdr:row>93</xdr:row>
      <xdr:rowOff>220134</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167030" y="288679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101</xdr:row>
      <xdr:rowOff>33867</xdr:rowOff>
    </xdr:from>
    <xdr:to>
      <xdr:col>9</xdr:col>
      <xdr:colOff>202350</xdr:colOff>
      <xdr:row>102</xdr:row>
      <xdr:rowOff>220134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7167030" y="315730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110</xdr:row>
      <xdr:rowOff>33867</xdr:rowOff>
    </xdr:from>
    <xdr:to>
      <xdr:col>9</xdr:col>
      <xdr:colOff>202350</xdr:colOff>
      <xdr:row>111</xdr:row>
      <xdr:rowOff>220134</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7167030" y="342781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119</xdr:row>
      <xdr:rowOff>33867</xdr:rowOff>
    </xdr:from>
    <xdr:to>
      <xdr:col>9</xdr:col>
      <xdr:colOff>202350</xdr:colOff>
      <xdr:row>120</xdr:row>
      <xdr:rowOff>220134</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167030" y="36983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128</xdr:row>
      <xdr:rowOff>33867</xdr:rowOff>
    </xdr:from>
    <xdr:to>
      <xdr:col>9</xdr:col>
      <xdr:colOff>202350</xdr:colOff>
      <xdr:row>129</xdr:row>
      <xdr:rowOff>220134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7167030" y="396883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142</xdr:row>
      <xdr:rowOff>33867</xdr:rowOff>
    </xdr:from>
    <xdr:to>
      <xdr:col>9</xdr:col>
      <xdr:colOff>202350</xdr:colOff>
      <xdr:row>143</xdr:row>
      <xdr:rowOff>220134</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7167030" y="44222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151</xdr:row>
      <xdr:rowOff>33867</xdr:rowOff>
    </xdr:from>
    <xdr:to>
      <xdr:col>9</xdr:col>
      <xdr:colOff>202350</xdr:colOff>
      <xdr:row>152</xdr:row>
      <xdr:rowOff>220134</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167030" y="471178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85</xdr:row>
      <xdr:rowOff>33867</xdr:rowOff>
    </xdr:from>
    <xdr:to>
      <xdr:col>9</xdr:col>
      <xdr:colOff>202350</xdr:colOff>
      <xdr:row>87</xdr:row>
      <xdr:rowOff>245533</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7167030" y="271077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91</xdr:row>
      <xdr:rowOff>33867</xdr:rowOff>
    </xdr:from>
    <xdr:to>
      <xdr:col>9</xdr:col>
      <xdr:colOff>202350</xdr:colOff>
      <xdr:row>92</xdr:row>
      <xdr:rowOff>220134</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100</xdr:row>
      <xdr:rowOff>33867</xdr:rowOff>
    </xdr:from>
    <xdr:to>
      <xdr:col>9</xdr:col>
      <xdr:colOff>202350</xdr:colOff>
      <xdr:row>101</xdr:row>
      <xdr:rowOff>220134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109</xdr:row>
      <xdr:rowOff>33867</xdr:rowOff>
    </xdr:from>
    <xdr:to>
      <xdr:col>9</xdr:col>
      <xdr:colOff>202350</xdr:colOff>
      <xdr:row>110</xdr:row>
      <xdr:rowOff>220134</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118</xdr:row>
      <xdr:rowOff>33867</xdr:rowOff>
    </xdr:from>
    <xdr:to>
      <xdr:col>9</xdr:col>
      <xdr:colOff>202350</xdr:colOff>
      <xdr:row>119</xdr:row>
      <xdr:rowOff>220134</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127</xdr:row>
      <xdr:rowOff>33867</xdr:rowOff>
    </xdr:from>
    <xdr:to>
      <xdr:col>9</xdr:col>
      <xdr:colOff>202350</xdr:colOff>
      <xdr:row>128</xdr:row>
      <xdr:rowOff>220134</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141</xdr:row>
      <xdr:rowOff>33867</xdr:rowOff>
    </xdr:from>
    <xdr:to>
      <xdr:col>9</xdr:col>
      <xdr:colOff>202350</xdr:colOff>
      <xdr:row>142</xdr:row>
      <xdr:rowOff>220134</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150</xdr:row>
      <xdr:rowOff>33867</xdr:rowOff>
    </xdr:from>
    <xdr:to>
      <xdr:col>9</xdr:col>
      <xdr:colOff>202350</xdr:colOff>
      <xdr:row>151</xdr:row>
      <xdr:rowOff>220134</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84</xdr:row>
      <xdr:rowOff>33867</xdr:rowOff>
    </xdr:from>
    <xdr:to>
      <xdr:col>9</xdr:col>
      <xdr:colOff>202350</xdr:colOff>
      <xdr:row>86</xdr:row>
      <xdr:rowOff>245533</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134</xdr:row>
      <xdr:rowOff>33867</xdr:rowOff>
    </xdr:from>
    <xdr:to>
      <xdr:col>9</xdr:col>
      <xdr:colOff>202350</xdr:colOff>
      <xdr:row>136</xdr:row>
      <xdr:rowOff>245533</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134</xdr:row>
      <xdr:rowOff>33867</xdr:rowOff>
    </xdr:from>
    <xdr:to>
      <xdr:col>9</xdr:col>
      <xdr:colOff>202350</xdr:colOff>
      <xdr:row>136</xdr:row>
      <xdr:rowOff>245533</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7154330" y="25459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home\e21534u\Desktop\&#12304;&#35201;&#25552;&#20986;&#12305;2022&#30740;&#31350;&#25903;&#25588;&#21729;&#21046;&#24230;&#21033;&#29992;&#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40;&#31350;&#25512;&#36914;&#35506;/&#31649;&#29702;&#36939;&#21942;G/&#65297;&#65296;&#12288;&#22899;&#24615;&#30740;&#31350;&#32773;&#25903;&#25588;C/10&#29872;&#22659;&#25972;&#20633;/50&#30740;&#31350;&#25903;&#25588;&#21729;&#27966;&#36963;/0_2025&#65288;R7&#65289;/1&#21215;&#38598;/1_11&#26376;&#21215;&#38598;/&#12304;&#35201;&#25552;&#20986;&#12305;2025&#30740;&#31350;&#25903;&#25588;&#21729;&#21046;&#24230;&#21033;&#29992;&#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申請 (記入例) "/>
      <sheetName val="利用申請 ←入力はこちら"/>
      <sheetName val="利用申請_日本語 ←入力はこちら (2)"/>
      <sheetName val="添付←証明書類を貼り付けてください"/>
      <sheetName val="申請方法"/>
      <sheetName val="選択リスト"/>
      <sheetName val="利用申請_日本語  (選択肢)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方法"/>
      <sheetName val="利用申請 (記入例) "/>
      <sheetName val="利用申請 ←入力はこちら"/>
      <sheetName val="隠す用 利用申請 (点数入り）"/>
      <sheetName val="選択リスト"/>
      <sheetName val="添付←証明書類を貼り付けてください"/>
      <sheetName val="利用申請_日本語  (選択肢) "/>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r/MMub8C1yhf" TargetMode="External"/><Relationship Id="rId1" Type="http://schemas.openxmlformats.org/officeDocument/2006/relationships/hyperlink" Target="mailto:gr-knky-rsupport@omu.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33"/>
  <sheetViews>
    <sheetView tabSelected="1" zoomScale="90" zoomScaleNormal="90" workbookViewId="0">
      <selection sqref="A1:B1"/>
    </sheetView>
  </sheetViews>
  <sheetFormatPr defaultRowHeight="13.8" x14ac:dyDescent="0.2"/>
  <cols>
    <col min="1" max="1" width="4.77734375" style="72" customWidth="1"/>
    <col min="2" max="2" width="99.6640625" style="72" customWidth="1"/>
    <col min="3" max="16384" width="8.88671875" style="72"/>
  </cols>
  <sheetData>
    <row r="1" spans="1:2" ht="30" customHeight="1" x14ac:dyDescent="0.2">
      <c r="A1" s="174" t="s">
        <v>528</v>
      </c>
      <c r="B1" s="174"/>
    </row>
    <row r="2" spans="1:2" ht="14.4" thickBot="1" x14ac:dyDescent="0.25"/>
    <row r="3" spans="1:2" ht="49.95" customHeight="1" thickBot="1" x14ac:dyDescent="0.25">
      <c r="A3" s="175" t="s">
        <v>529</v>
      </c>
      <c r="B3" s="176"/>
    </row>
    <row r="4" spans="1:2" ht="30" hidden="1" customHeight="1" thickBot="1" x14ac:dyDescent="0.25">
      <c r="A4" s="177"/>
      <c r="B4" s="178"/>
    </row>
    <row r="5" spans="1:2" ht="19.95" customHeight="1" x14ac:dyDescent="0.2"/>
    <row r="6" spans="1:2" ht="19.95" customHeight="1" x14ac:dyDescent="0.2">
      <c r="A6" s="179" t="s">
        <v>496</v>
      </c>
      <c r="B6" s="179"/>
    </row>
    <row r="7" spans="1:2" ht="10.050000000000001" customHeight="1" x14ac:dyDescent="0.2"/>
    <row r="8" spans="1:2" ht="39" customHeight="1" x14ac:dyDescent="0.2">
      <c r="A8" s="151">
        <v>1</v>
      </c>
      <c r="B8" s="152" t="s">
        <v>536</v>
      </c>
    </row>
    <row r="9" spans="1:2" ht="39" customHeight="1" x14ac:dyDescent="0.2">
      <c r="A9" s="153">
        <v>2</v>
      </c>
      <c r="B9" s="154" t="s">
        <v>530</v>
      </c>
    </row>
    <row r="10" spans="1:2" ht="39" customHeight="1" x14ac:dyDescent="0.2">
      <c r="A10" s="153">
        <v>3</v>
      </c>
      <c r="B10" s="152" t="s">
        <v>534</v>
      </c>
    </row>
    <row r="11" spans="1:2" ht="34.799999999999997" customHeight="1" x14ac:dyDescent="0.2">
      <c r="A11" s="180">
        <v>4</v>
      </c>
      <c r="B11" s="155" t="s">
        <v>531</v>
      </c>
    </row>
    <row r="12" spans="1:2" ht="22.8" customHeight="1" x14ac:dyDescent="0.2">
      <c r="A12" s="181"/>
      <c r="B12" s="173" t="s">
        <v>540</v>
      </c>
    </row>
    <row r="13" spans="1:2" ht="27.6" customHeight="1" x14ac:dyDescent="0.2">
      <c r="A13" s="181"/>
      <c r="B13" s="156" t="s">
        <v>532</v>
      </c>
    </row>
    <row r="14" spans="1:2" ht="24.6" customHeight="1" x14ac:dyDescent="0.2">
      <c r="A14" s="182"/>
      <c r="B14" s="157" t="s">
        <v>326</v>
      </c>
    </row>
    <row r="15" spans="1:2" ht="56.4" customHeight="1" x14ac:dyDescent="0.2">
      <c r="A15" s="153">
        <v>5</v>
      </c>
      <c r="B15" s="152" t="s">
        <v>541</v>
      </c>
    </row>
    <row r="16" spans="1:2" ht="56.4" customHeight="1" x14ac:dyDescent="0.2">
      <c r="A16" s="153">
        <v>6</v>
      </c>
      <c r="B16" s="152" t="s">
        <v>542</v>
      </c>
    </row>
    <row r="17" spans="1:2" ht="39" customHeight="1" x14ac:dyDescent="0.2">
      <c r="A17" s="153">
        <v>7</v>
      </c>
      <c r="B17" s="152" t="s">
        <v>543</v>
      </c>
    </row>
    <row r="18" spans="1:2" ht="19.95" customHeight="1" x14ac:dyDescent="0.2">
      <c r="B18" s="158"/>
    </row>
    <row r="19" spans="1:2" ht="19.95" customHeight="1" x14ac:dyDescent="0.2">
      <c r="B19" s="159"/>
    </row>
    <row r="20" spans="1:2" ht="19.95" customHeight="1" x14ac:dyDescent="0.2"/>
    <row r="21" spans="1:2" ht="19.95" customHeight="1" x14ac:dyDescent="0.2"/>
    <row r="22" spans="1:2" ht="19.95" customHeight="1" x14ac:dyDescent="0.2"/>
    <row r="23" spans="1:2" ht="19.95" customHeight="1" x14ac:dyDescent="0.2"/>
    <row r="24" spans="1:2" ht="19.95" customHeight="1" x14ac:dyDescent="0.2"/>
    <row r="25" spans="1:2" ht="19.95" customHeight="1" x14ac:dyDescent="0.2"/>
    <row r="26" spans="1:2" ht="19.95" customHeight="1" x14ac:dyDescent="0.2"/>
    <row r="27" spans="1:2" ht="19.95" customHeight="1" x14ac:dyDescent="0.2"/>
    <row r="28" spans="1:2" ht="19.95" customHeight="1" x14ac:dyDescent="0.2"/>
    <row r="29" spans="1:2" ht="19.95" customHeight="1" x14ac:dyDescent="0.2"/>
    <row r="30" spans="1:2" ht="19.95" customHeight="1" x14ac:dyDescent="0.2"/>
    <row r="31" spans="1:2" ht="19.95" customHeight="1" x14ac:dyDescent="0.2"/>
    <row r="32" spans="1:2" ht="19.95" customHeight="1" x14ac:dyDescent="0.2"/>
    <row r="33" ht="19.95" customHeight="1" x14ac:dyDescent="0.2"/>
  </sheetData>
  <mergeCells count="5">
    <mergeCell ref="A1:B1"/>
    <mergeCell ref="A3:B3"/>
    <mergeCell ref="A4:B4"/>
    <mergeCell ref="A6:B6"/>
    <mergeCell ref="A11:A14"/>
  </mergeCells>
  <phoneticPr fontId="4"/>
  <hyperlinks>
    <hyperlink ref="B14" r:id="rId1"/>
    <hyperlink ref="B12" r:id="rId2"/>
  </hyperlinks>
  <pageMargins left="0.7" right="0.7" top="0.75" bottom="0.75" header="0.3" footer="0.3"/>
  <pageSetup paperSize="9" scale="9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70"/>
  <sheetViews>
    <sheetView showGridLines="0" zoomScale="90" zoomScaleNormal="90" zoomScaleSheetLayoutView="85" workbookViewId="0"/>
  </sheetViews>
  <sheetFormatPr defaultColWidth="9" defaultRowHeight="17.399999999999999" x14ac:dyDescent="0.2"/>
  <cols>
    <col min="1" max="1" width="30.77734375" style="57" customWidth="1"/>
    <col min="2" max="2" width="30.77734375" style="57" hidden="1" customWidth="1"/>
    <col min="3" max="3" width="40.77734375" style="57" customWidth="1"/>
    <col min="4" max="5" width="10.77734375" style="57" customWidth="1"/>
    <col min="6" max="6" width="12.109375" style="57" hidden="1" customWidth="1"/>
    <col min="7" max="7" width="22.6640625" style="57" hidden="1" customWidth="1"/>
    <col min="8" max="8" width="10.77734375" style="144" customWidth="1"/>
    <col min="9" max="9" width="1.77734375" style="57" customWidth="1"/>
    <col min="10" max="10" width="74" style="143" bestFit="1" customWidth="1"/>
    <col min="11" max="11" width="24.109375" style="57" customWidth="1"/>
    <col min="12" max="12" width="16.109375" style="57" customWidth="1"/>
    <col min="13" max="16384" width="9" style="57"/>
  </cols>
  <sheetData>
    <row r="1" spans="1:12" s="49" customFormat="1" ht="40.049999999999997" customHeight="1" thickBot="1" x14ac:dyDescent="0.25">
      <c r="A1" s="171" t="s">
        <v>523</v>
      </c>
      <c r="H1" s="50"/>
      <c r="J1" s="51"/>
    </row>
    <row r="2" spans="1:12" s="54" customFormat="1" ht="40.049999999999997" customHeight="1" thickTop="1" x14ac:dyDescent="0.2">
      <c r="A2" s="234" t="s">
        <v>340</v>
      </c>
      <c r="B2" s="235"/>
      <c r="C2" s="235"/>
      <c r="D2" s="235"/>
      <c r="E2" s="235"/>
      <c r="F2" s="52"/>
      <c r="G2" s="52"/>
      <c r="H2" s="52"/>
      <c r="I2" s="53"/>
      <c r="J2" s="236" t="s">
        <v>524</v>
      </c>
      <c r="K2" s="237"/>
      <c r="L2" s="238"/>
    </row>
    <row r="3" spans="1:12" s="55" customFormat="1" ht="15" customHeight="1" x14ac:dyDescent="0.2">
      <c r="D3" s="245" t="s">
        <v>336</v>
      </c>
      <c r="E3" s="247"/>
      <c r="F3" s="56"/>
      <c r="G3" s="56"/>
      <c r="H3" s="249">
        <f>SUM(H8:H164)</f>
        <v>0</v>
      </c>
      <c r="I3" s="57"/>
      <c r="J3" s="239"/>
      <c r="K3" s="240"/>
      <c r="L3" s="241"/>
    </row>
    <row r="4" spans="1:12" s="55" customFormat="1" ht="16.2" customHeight="1" x14ac:dyDescent="0.2">
      <c r="A4" s="58"/>
      <c r="B4" s="58" t="s">
        <v>361</v>
      </c>
      <c r="C4" s="58"/>
      <c r="D4" s="246"/>
      <c r="E4" s="248"/>
      <c r="F4" s="59"/>
      <c r="G4" s="59"/>
      <c r="H4" s="250"/>
      <c r="I4" s="60"/>
      <c r="J4" s="239"/>
      <c r="K4" s="240"/>
      <c r="L4" s="241"/>
    </row>
    <row r="5" spans="1:12" s="55" customFormat="1" ht="34.5" customHeight="1" x14ac:dyDescent="0.2">
      <c r="A5" s="61"/>
      <c r="B5" s="61" t="s">
        <v>362</v>
      </c>
      <c r="C5" s="62"/>
      <c r="D5" s="62"/>
      <c r="E5" s="63"/>
      <c r="F5" s="63"/>
      <c r="G5" s="63"/>
      <c r="H5" s="64"/>
      <c r="I5" s="65"/>
      <c r="J5" s="239"/>
      <c r="K5" s="240"/>
      <c r="L5" s="241"/>
    </row>
    <row r="6" spans="1:12" s="72" customFormat="1" ht="30" customHeight="1" thickBot="1" x14ac:dyDescent="0.25">
      <c r="A6" s="66" t="s">
        <v>181</v>
      </c>
      <c r="B6" s="67" t="s">
        <v>363</v>
      </c>
      <c r="C6" s="68">
        <v>45976</v>
      </c>
      <c r="D6" s="69" t="s">
        <v>364</v>
      </c>
      <c r="E6" s="70"/>
      <c r="F6" s="70"/>
      <c r="G6" s="70"/>
      <c r="H6" s="71"/>
      <c r="I6" s="70"/>
      <c r="J6" s="242"/>
      <c r="K6" s="243"/>
      <c r="L6" s="244"/>
    </row>
    <row r="7" spans="1:12" s="72" customFormat="1" ht="25.2" customHeight="1" thickTop="1" thickBot="1" x14ac:dyDescent="0.25">
      <c r="A7" s="73"/>
      <c r="B7" s="73"/>
      <c r="C7" s="73"/>
      <c r="D7" s="73"/>
      <c r="E7" s="73"/>
      <c r="F7" s="73"/>
      <c r="G7" s="73"/>
      <c r="H7" s="172" t="s">
        <v>527</v>
      </c>
      <c r="I7" s="74"/>
      <c r="J7" s="75"/>
    </row>
    <row r="8" spans="1:12" s="55" customFormat="1" ht="30" customHeight="1" x14ac:dyDescent="0.2">
      <c r="A8" s="224" t="s">
        <v>188</v>
      </c>
      <c r="B8" s="224"/>
      <c r="C8" s="224"/>
      <c r="D8" s="224"/>
      <c r="E8" s="224"/>
      <c r="F8" s="76"/>
      <c r="G8" s="76"/>
      <c r="H8" s="77"/>
      <c r="I8" s="57"/>
      <c r="J8" s="252" t="s">
        <v>522</v>
      </c>
      <c r="K8" s="253"/>
      <c r="L8" s="254"/>
    </row>
    <row r="9" spans="1:12" s="55" customFormat="1" ht="19.95" hidden="1" customHeight="1" x14ac:dyDescent="0.2">
      <c r="A9" s="78"/>
      <c r="B9" s="78" t="s">
        <v>365</v>
      </c>
      <c r="C9" s="226"/>
      <c r="D9" s="226"/>
      <c r="E9" s="226"/>
      <c r="F9" s="79"/>
      <c r="G9" s="79"/>
      <c r="H9" s="80"/>
      <c r="I9" s="57"/>
      <c r="J9" s="255"/>
      <c r="K9" s="256"/>
      <c r="L9" s="257"/>
    </row>
    <row r="10" spans="1:12" s="55" customFormat="1" ht="40.049999999999997" customHeight="1" x14ac:dyDescent="0.2">
      <c r="A10" s="78" t="s">
        <v>182</v>
      </c>
      <c r="B10" s="78" t="s">
        <v>366</v>
      </c>
      <c r="C10" s="251" t="s">
        <v>305</v>
      </c>
      <c r="D10" s="251"/>
      <c r="E10" s="251"/>
      <c r="F10" s="81"/>
      <c r="G10" s="81"/>
      <c r="H10" s="80"/>
      <c r="I10" s="82"/>
      <c r="J10" s="255"/>
      <c r="K10" s="256"/>
      <c r="L10" s="257"/>
    </row>
    <row r="11" spans="1:12" s="55" customFormat="1" ht="30" customHeight="1" thickBot="1" x14ac:dyDescent="0.25">
      <c r="A11" s="78" t="s">
        <v>187</v>
      </c>
      <c r="B11" s="78" t="s">
        <v>367</v>
      </c>
      <c r="C11" s="226" t="s">
        <v>307</v>
      </c>
      <c r="D11" s="226"/>
      <c r="E11" s="226"/>
      <c r="F11" s="79"/>
      <c r="G11" s="79"/>
      <c r="H11" s="80"/>
      <c r="I11" s="83"/>
      <c r="J11" s="258"/>
      <c r="K11" s="259"/>
      <c r="L11" s="260"/>
    </row>
    <row r="12" spans="1:12" s="55" customFormat="1" ht="30" customHeight="1" x14ac:dyDescent="0.2">
      <c r="A12" s="78" t="s">
        <v>186</v>
      </c>
      <c r="B12" s="78" t="s">
        <v>368</v>
      </c>
      <c r="C12" s="226" t="s">
        <v>306</v>
      </c>
      <c r="D12" s="226"/>
      <c r="E12" s="226"/>
      <c r="F12" s="79"/>
      <c r="G12" s="79"/>
      <c r="H12" s="80"/>
      <c r="I12" s="83"/>
      <c r="J12" s="75"/>
      <c r="K12" s="84"/>
      <c r="L12" s="84"/>
    </row>
    <row r="13" spans="1:12" s="55" customFormat="1" ht="30" customHeight="1" x14ac:dyDescent="0.2">
      <c r="A13" s="85" t="s">
        <v>369</v>
      </c>
      <c r="B13" s="78" t="s">
        <v>370</v>
      </c>
      <c r="C13" s="226" t="s">
        <v>304</v>
      </c>
      <c r="D13" s="226"/>
      <c r="E13" s="226"/>
      <c r="F13" s="79"/>
      <c r="G13" s="79"/>
      <c r="H13" s="80"/>
      <c r="I13" s="83"/>
      <c r="J13" s="86"/>
      <c r="K13" s="84"/>
      <c r="L13" s="84"/>
    </row>
    <row r="14" spans="1:12" s="55" customFormat="1" ht="30" customHeight="1" x14ac:dyDescent="0.2">
      <c r="A14" s="78" t="s">
        <v>183</v>
      </c>
      <c r="B14" s="78" t="s">
        <v>371</v>
      </c>
      <c r="C14" s="226" t="s">
        <v>309</v>
      </c>
      <c r="D14" s="226"/>
      <c r="E14" s="226"/>
      <c r="F14" s="79"/>
      <c r="G14" s="79"/>
      <c r="H14" s="80"/>
      <c r="I14" s="57"/>
      <c r="J14" s="75" t="s">
        <v>535</v>
      </c>
    </row>
    <row r="15" spans="1:12" s="55" customFormat="1" ht="30" customHeight="1" x14ac:dyDescent="0.2">
      <c r="A15" s="78" t="s">
        <v>185</v>
      </c>
      <c r="B15" s="78" t="s">
        <v>372</v>
      </c>
      <c r="C15" s="226" t="s">
        <v>373</v>
      </c>
      <c r="D15" s="226"/>
      <c r="E15" s="226"/>
      <c r="F15" s="79"/>
      <c r="G15" s="79"/>
      <c r="H15" s="80"/>
      <c r="I15" s="87"/>
      <c r="J15" s="75"/>
    </row>
    <row r="16" spans="1:12" s="55" customFormat="1" ht="30" customHeight="1" x14ac:dyDescent="0.2">
      <c r="A16" s="78" t="s">
        <v>334</v>
      </c>
      <c r="B16" s="78" t="s">
        <v>374</v>
      </c>
      <c r="C16" s="226" t="s">
        <v>335</v>
      </c>
      <c r="D16" s="226"/>
      <c r="E16" s="226"/>
      <c r="F16" s="79"/>
      <c r="G16" s="79"/>
      <c r="H16" s="80"/>
      <c r="I16" s="88"/>
      <c r="J16" s="75"/>
    </row>
    <row r="17" spans="1:12" s="55" customFormat="1" ht="30" customHeight="1" x14ac:dyDescent="0.2">
      <c r="A17" s="78" t="s">
        <v>184</v>
      </c>
      <c r="B17" s="78" t="s">
        <v>375</v>
      </c>
      <c r="C17" s="226" t="s">
        <v>308</v>
      </c>
      <c r="D17" s="226"/>
      <c r="E17" s="226"/>
      <c r="F17" s="79"/>
      <c r="G17" s="79"/>
      <c r="H17" s="80"/>
      <c r="I17" s="89"/>
      <c r="J17" s="90"/>
      <c r="K17" s="91"/>
      <c r="L17" s="91"/>
    </row>
    <row r="18" spans="1:12" s="72" customFormat="1" ht="19.95" customHeight="1" x14ac:dyDescent="0.2">
      <c r="A18" s="73"/>
      <c r="B18" s="73"/>
      <c r="C18" s="73"/>
      <c r="D18" s="73"/>
      <c r="E18" s="73"/>
      <c r="F18" s="73"/>
      <c r="G18" s="73"/>
      <c r="H18" s="92"/>
      <c r="I18" s="74"/>
      <c r="J18" s="75"/>
    </row>
    <row r="19" spans="1:12" s="55" customFormat="1" ht="30" customHeight="1" x14ac:dyDescent="0.2">
      <c r="A19" s="224" t="s">
        <v>341</v>
      </c>
      <c r="B19" s="224"/>
      <c r="C19" s="224"/>
      <c r="D19" s="224"/>
      <c r="E19" s="224"/>
      <c r="F19" s="76"/>
      <c r="G19" s="76"/>
      <c r="H19" s="77"/>
      <c r="I19" s="57"/>
      <c r="J19" s="93"/>
    </row>
    <row r="20" spans="1:12" s="55" customFormat="1" ht="40.049999999999997" customHeight="1" x14ac:dyDescent="0.2">
      <c r="A20" s="78" t="s">
        <v>204</v>
      </c>
      <c r="B20" s="78" t="s">
        <v>376</v>
      </c>
      <c r="C20" s="232" t="s">
        <v>342</v>
      </c>
      <c r="D20" s="232"/>
      <c r="E20" s="232"/>
      <c r="F20" s="94"/>
      <c r="G20" s="94"/>
      <c r="H20" s="95"/>
      <c r="I20" s="57"/>
      <c r="J20" s="93"/>
    </row>
    <row r="21" spans="1:12" s="55" customFormat="1" ht="40.049999999999997" customHeight="1" x14ac:dyDescent="0.2">
      <c r="A21" s="78" t="s">
        <v>203</v>
      </c>
      <c r="B21" s="78" t="s">
        <v>377</v>
      </c>
      <c r="C21" s="232" t="s">
        <v>343</v>
      </c>
      <c r="D21" s="232"/>
      <c r="E21" s="232"/>
      <c r="F21" s="94"/>
      <c r="G21" s="94"/>
      <c r="H21" s="95"/>
      <c r="I21" s="57"/>
      <c r="J21" s="93"/>
    </row>
    <row r="22" spans="1:12" s="55" customFormat="1" ht="19.95" customHeight="1" x14ac:dyDescent="0.2">
      <c r="A22" s="78" t="s">
        <v>344</v>
      </c>
      <c r="B22" s="78" t="s">
        <v>378</v>
      </c>
      <c r="C22" s="233" t="s">
        <v>345</v>
      </c>
      <c r="D22" s="233"/>
      <c r="E22" s="233"/>
      <c r="F22" s="96"/>
      <c r="G22" s="96"/>
      <c r="H22" s="80"/>
      <c r="I22" s="57"/>
      <c r="J22" s="75"/>
      <c r="K22" s="57"/>
      <c r="L22" s="57"/>
    </row>
    <row r="23" spans="1:12" s="55" customFormat="1" ht="19.95" customHeight="1" x14ac:dyDescent="0.2">
      <c r="A23" s="78" t="s">
        <v>348</v>
      </c>
      <c r="B23" s="78" t="s">
        <v>379</v>
      </c>
      <c r="C23" s="225">
        <v>45748</v>
      </c>
      <c r="D23" s="225"/>
      <c r="E23" s="225"/>
      <c r="F23" s="97"/>
      <c r="G23" s="97"/>
      <c r="H23" s="80"/>
      <c r="I23" s="57"/>
      <c r="J23" s="98" t="s">
        <v>380</v>
      </c>
      <c r="K23" s="57"/>
      <c r="L23" s="57"/>
    </row>
    <row r="24" spans="1:12" s="55" customFormat="1" ht="19.95" customHeight="1" x14ac:dyDescent="0.2">
      <c r="A24" s="78" t="s">
        <v>349</v>
      </c>
      <c r="B24" s="78" t="s">
        <v>381</v>
      </c>
      <c r="C24" s="225">
        <v>46112</v>
      </c>
      <c r="D24" s="225"/>
      <c r="E24" s="225"/>
      <c r="F24" s="97"/>
      <c r="G24" s="97"/>
      <c r="H24" s="80"/>
      <c r="I24" s="57"/>
      <c r="J24" s="99" t="s">
        <v>382</v>
      </c>
      <c r="K24" s="57"/>
      <c r="L24" s="57"/>
    </row>
    <row r="25" spans="1:12" s="55" customFormat="1" ht="19.95" customHeight="1" x14ac:dyDescent="0.2">
      <c r="A25" s="78" t="s">
        <v>350</v>
      </c>
      <c r="B25" s="78" t="s">
        <v>383</v>
      </c>
      <c r="C25" s="226" t="s">
        <v>309</v>
      </c>
      <c r="D25" s="226"/>
      <c r="E25" s="226"/>
      <c r="F25" s="79"/>
      <c r="G25" s="79"/>
      <c r="H25" s="80"/>
      <c r="I25" s="57"/>
      <c r="J25" s="75"/>
      <c r="L25" s="100"/>
    </row>
    <row r="26" spans="1:12" s="55" customFormat="1" ht="19.95" customHeight="1" x14ac:dyDescent="0.2">
      <c r="A26" s="78" t="s">
        <v>185</v>
      </c>
      <c r="B26" s="78" t="s">
        <v>384</v>
      </c>
      <c r="C26" s="226" t="s">
        <v>373</v>
      </c>
      <c r="D26" s="226"/>
      <c r="E26" s="226"/>
      <c r="F26" s="79"/>
      <c r="G26" s="79"/>
      <c r="H26" s="80"/>
      <c r="I26" s="87"/>
      <c r="J26" s="93"/>
      <c r="L26" s="100"/>
    </row>
    <row r="27" spans="1:12" s="55" customFormat="1" ht="19.95" customHeight="1" x14ac:dyDescent="0.2">
      <c r="A27" s="78" t="s">
        <v>351</v>
      </c>
      <c r="B27" s="78" t="s">
        <v>385</v>
      </c>
      <c r="C27" s="226" t="s">
        <v>386</v>
      </c>
      <c r="D27" s="226"/>
      <c r="E27" s="226"/>
      <c r="F27" s="79"/>
      <c r="G27" s="79"/>
      <c r="H27" s="80"/>
      <c r="I27" s="57"/>
      <c r="J27" s="99"/>
    </row>
    <row r="28" spans="1:12" s="55" customFormat="1" ht="100.05" customHeight="1" x14ac:dyDescent="0.2">
      <c r="A28" s="78" t="s">
        <v>352</v>
      </c>
      <c r="B28" s="78" t="s">
        <v>387</v>
      </c>
      <c r="C28" s="200" t="s">
        <v>388</v>
      </c>
      <c r="D28" s="200"/>
      <c r="E28" s="200"/>
      <c r="F28" s="101"/>
      <c r="G28" s="101"/>
      <c r="H28" s="95"/>
      <c r="I28" s="57"/>
      <c r="J28" s="93"/>
    </row>
    <row r="29" spans="1:12" s="72" customFormat="1" ht="19.95" customHeight="1" x14ac:dyDescent="0.2">
      <c r="A29" s="73"/>
      <c r="B29" s="73"/>
      <c r="C29" s="73"/>
      <c r="D29" s="73"/>
      <c r="E29" s="73"/>
      <c r="F29" s="73"/>
      <c r="G29" s="73"/>
      <c r="H29" s="92"/>
      <c r="I29" s="74"/>
      <c r="J29" s="75"/>
    </row>
    <row r="30" spans="1:12" s="55" customFormat="1" ht="30" customHeight="1" x14ac:dyDescent="0.2">
      <c r="A30" s="224" t="s">
        <v>354</v>
      </c>
      <c r="B30" s="224"/>
      <c r="C30" s="224"/>
      <c r="D30" s="224"/>
      <c r="E30" s="224"/>
      <c r="F30" s="76"/>
      <c r="G30" s="76"/>
      <c r="H30" s="77"/>
      <c r="I30" s="57"/>
      <c r="J30" s="93"/>
    </row>
    <row r="31" spans="1:12" s="55" customFormat="1" ht="19.95" customHeight="1" x14ac:dyDescent="0.2">
      <c r="A31" s="78" t="s">
        <v>355</v>
      </c>
      <c r="B31" s="78" t="s">
        <v>389</v>
      </c>
      <c r="C31" s="226" t="s">
        <v>310</v>
      </c>
      <c r="D31" s="226"/>
      <c r="E31" s="226"/>
      <c r="F31" s="79"/>
      <c r="G31" s="79"/>
      <c r="H31" s="80"/>
      <c r="I31" s="57"/>
      <c r="J31" s="219" t="s">
        <v>390</v>
      </c>
    </row>
    <row r="32" spans="1:12" s="55" customFormat="1" ht="19.95" customHeight="1" x14ac:dyDescent="0.2">
      <c r="A32" s="78" t="s">
        <v>356</v>
      </c>
      <c r="B32" s="78" t="s">
        <v>391</v>
      </c>
      <c r="C32" s="226" t="s">
        <v>311</v>
      </c>
      <c r="D32" s="226"/>
      <c r="E32" s="226"/>
      <c r="F32" s="79"/>
      <c r="G32" s="79"/>
      <c r="H32" s="80"/>
      <c r="I32" s="57"/>
      <c r="J32" s="220"/>
    </row>
    <row r="33" spans="1:10" s="55" customFormat="1" ht="19.95" customHeight="1" x14ac:dyDescent="0.2">
      <c r="A33" s="78" t="s">
        <v>357</v>
      </c>
      <c r="B33" s="78" t="s">
        <v>392</v>
      </c>
      <c r="C33" s="226" t="s">
        <v>312</v>
      </c>
      <c r="D33" s="226"/>
      <c r="E33" s="226"/>
      <c r="F33" s="79"/>
      <c r="G33" s="79"/>
      <c r="H33" s="80"/>
      <c r="I33" s="57"/>
      <c r="J33" s="220"/>
    </row>
    <row r="34" spans="1:10" s="72" customFormat="1" ht="19.95" customHeight="1" x14ac:dyDescent="0.2">
      <c r="A34" s="102" t="s">
        <v>393</v>
      </c>
      <c r="B34" s="102"/>
      <c r="C34" s="102"/>
      <c r="D34" s="102"/>
      <c r="E34" s="102"/>
      <c r="F34" s="102"/>
      <c r="G34" s="102"/>
      <c r="H34" s="103"/>
      <c r="I34" s="74"/>
      <c r="J34" s="75"/>
    </row>
    <row r="35" spans="1:10" s="55" customFormat="1" ht="30" customHeight="1" x14ac:dyDescent="0.2">
      <c r="A35" s="224" t="s">
        <v>358</v>
      </c>
      <c r="B35" s="224"/>
      <c r="C35" s="224"/>
      <c r="D35" s="224"/>
      <c r="E35" s="224"/>
      <c r="F35" s="76"/>
      <c r="G35" s="76"/>
      <c r="H35" s="77"/>
      <c r="I35" s="57"/>
      <c r="J35" s="93"/>
    </row>
    <row r="36" spans="1:10" s="55" customFormat="1" ht="19.95" customHeight="1" x14ac:dyDescent="0.2">
      <c r="A36" s="78" t="s">
        <v>211</v>
      </c>
      <c r="B36" s="78" t="s">
        <v>394</v>
      </c>
      <c r="C36" s="226" t="s">
        <v>313</v>
      </c>
      <c r="D36" s="226"/>
      <c r="E36" s="226"/>
      <c r="F36" s="79"/>
      <c r="G36" s="79"/>
      <c r="H36" s="80"/>
      <c r="I36" s="57"/>
      <c r="J36" s="90"/>
    </row>
    <row r="37" spans="1:10" s="55" customFormat="1" ht="19.95" customHeight="1" x14ac:dyDescent="0.2">
      <c r="A37" s="78" t="s">
        <v>212</v>
      </c>
      <c r="B37" s="78" t="s">
        <v>395</v>
      </c>
      <c r="C37" s="226" t="s">
        <v>359</v>
      </c>
      <c r="D37" s="226"/>
      <c r="E37" s="226"/>
      <c r="F37" s="79"/>
      <c r="G37" s="79"/>
      <c r="H37" s="80"/>
      <c r="I37" s="57"/>
      <c r="J37" s="93"/>
    </row>
    <row r="38" spans="1:10" s="72" customFormat="1" ht="19.95" customHeight="1" x14ac:dyDescent="0.2">
      <c r="A38" s="73"/>
      <c r="B38" s="73"/>
      <c r="C38" s="73"/>
      <c r="D38" s="73"/>
      <c r="E38" s="73"/>
      <c r="F38" s="73"/>
      <c r="G38" s="73"/>
      <c r="H38" s="92"/>
      <c r="I38" s="74"/>
      <c r="J38" s="75"/>
    </row>
    <row r="39" spans="1:10" s="55" customFormat="1" ht="30" customHeight="1" x14ac:dyDescent="0.2">
      <c r="A39" s="224" t="s">
        <v>248</v>
      </c>
      <c r="B39" s="224"/>
      <c r="C39" s="224"/>
      <c r="D39" s="224"/>
      <c r="E39" s="224"/>
      <c r="F39" s="76"/>
      <c r="G39" s="76"/>
      <c r="H39" s="77"/>
      <c r="I39" s="57"/>
      <c r="J39" s="93"/>
    </row>
    <row r="40" spans="1:10" s="55" customFormat="1" ht="19.95" customHeight="1" x14ac:dyDescent="0.2">
      <c r="A40" s="78" t="s">
        <v>246</v>
      </c>
      <c r="B40" s="78" t="s">
        <v>396</v>
      </c>
      <c r="C40" s="225">
        <v>45392</v>
      </c>
      <c r="D40" s="226"/>
      <c r="E40" s="226"/>
      <c r="F40" s="79"/>
      <c r="G40" s="79"/>
      <c r="H40" s="80"/>
      <c r="I40" s="57"/>
      <c r="J40" s="93" t="s">
        <v>397</v>
      </c>
    </row>
    <row r="41" spans="1:10" s="55" customFormat="1" ht="19.95" customHeight="1" x14ac:dyDescent="0.2">
      <c r="A41" s="78" t="s">
        <v>247</v>
      </c>
      <c r="B41" s="78" t="s">
        <v>398</v>
      </c>
      <c r="C41" s="226" t="s">
        <v>314</v>
      </c>
      <c r="D41" s="226"/>
      <c r="E41" s="226"/>
      <c r="F41" s="79"/>
      <c r="G41" s="79"/>
      <c r="H41" s="80"/>
      <c r="I41" s="57"/>
      <c r="J41" s="93"/>
    </row>
    <row r="42" spans="1:10" s="72" customFormat="1" ht="19.95" customHeight="1" x14ac:dyDescent="0.2">
      <c r="A42" s="73"/>
      <c r="B42" s="73"/>
      <c r="C42" s="73"/>
      <c r="D42" s="73"/>
      <c r="E42" s="73"/>
      <c r="F42" s="73"/>
      <c r="G42" s="73"/>
      <c r="H42" s="92"/>
      <c r="I42" s="74"/>
      <c r="J42" s="75"/>
    </row>
    <row r="43" spans="1:10" s="55" customFormat="1" ht="30" customHeight="1" x14ac:dyDescent="0.2">
      <c r="A43" s="224" t="s">
        <v>249</v>
      </c>
      <c r="B43" s="224"/>
      <c r="C43" s="224"/>
      <c r="D43" s="224"/>
      <c r="E43" s="224"/>
      <c r="F43" s="76"/>
      <c r="G43" s="76"/>
      <c r="H43" s="77"/>
      <c r="I43" s="57"/>
      <c r="J43" s="104" t="s">
        <v>399</v>
      </c>
    </row>
    <row r="44" spans="1:10" s="55" customFormat="1" ht="19.95" customHeight="1" x14ac:dyDescent="0.2">
      <c r="A44" s="78" t="s">
        <v>253</v>
      </c>
      <c r="B44" s="78" t="s">
        <v>400</v>
      </c>
      <c r="C44" s="226" t="s">
        <v>315</v>
      </c>
      <c r="D44" s="226"/>
      <c r="E44" s="226"/>
      <c r="F44" s="79"/>
      <c r="G44" s="79"/>
      <c r="H44" s="80"/>
      <c r="I44" s="57"/>
      <c r="J44" s="75" t="s">
        <v>401</v>
      </c>
    </row>
    <row r="45" spans="1:10" s="108" customFormat="1" ht="49.95" customHeight="1" x14ac:dyDescent="0.2">
      <c r="A45" s="105" t="s">
        <v>254</v>
      </c>
      <c r="B45" s="105" t="s">
        <v>402</v>
      </c>
      <c r="C45" s="232" t="s">
        <v>316</v>
      </c>
      <c r="D45" s="232"/>
      <c r="E45" s="232"/>
      <c r="F45" s="94"/>
      <c r="G45" s="94"/>
      <c r="H45" s="95"/>
      <c r="I45" s="106"/>
      <c r="J45" s="107"/>
    </row>
    <row r="46" spans="1:10" s="72" customFormat="1" ht="19.95" customHeight="1" x14ac:dyDescent="0.2">
      <c r="A46" s="109" t="s">
        <v>403</v>
      </c>
      <c r="B46" s="110"/>
      <c r="C46" s="110"/>
      <c r="D46" s="110"/>
      <c r="E46" s="110"/>
      <c r="F46" s="110"/>
      <c r="G46" s="110"/>
      <c r="H46" s="111"/>
      <c r="I46" s="74"/>
      <c r="J46" s="75"/>
    </row>
    <row r="47" spans="1:10" s="55" customFormat="1" ht="19.95" customHeight="1" x14ac:dyDescent="0.2">
      <c r="A47" s="78" t="s">
        <v>251</v>
      </c>
      <c r="B47" s="78" t="s">
        <v>404</v>
      </c>
      <c r="C47" s="225">
        <v>42236</v>
      </c>
      <c r="D47" s="226"/>
      <c r="E47" s="226"/>
      <c r="F47" s="79"/>
      <c r="G47" s="79"/>
      <c r="H47" s="80"/>
      <c r="I47" s="57"/>
      <c r="J47" s="112" t="s">
        <v>405</v>
      </c>
    </row>
    <row r="48" spans="1:10" s="55" customFormat="1" ht="19.95" customHeight="1" x14ac:dyDescent="0.2">
      <c r="A48" s="78" t="s">
        <v>339</v>
      </c>
      <c r="B48" s="78" t="s">
        <v>406</v>
      </c>
      <c r="C48" s="231">
        <f>IF(C47="","Do not enter",DATEDIF(C47,選択リスト!$U$3,"Y"))</f>
        <v>10</v>
      </c>
      <c r="D48" s="231"/>
      <c r="E48" s="231"/>
      <c r="F48" s="113"/>
      <c r="G48" s="113"/>
      <c r="H48" s="80"/>
      <c r="I48" s="57"/>
      <c r="J48" s="75" t="s">
        <v>407</v>
      </c>
    </row>
    <row r="49" spans="1:10" s="55" customFormat="1" ht="19.95" customHeight="1" x14ac:dyDescent="0.2">
      <c r="A49" s="78" t="s">
        <v>301</v>
      </c>
      <c r="B49" s="78" t="s">
        <v>408</v>
      </c>
      <c r="C49" s="227" t="str">
        <f>IF(C47="","Do not enter",VLOOKUP(C48,選択リスト!$V$3:$X$18,3,0))</f>
        <v>4 year of elementary school</v>
      </c>
      <c r="D49" s="227"/>
      <c r="E49" s="227"/>
      <c r="F49" s="79"/>
      <c r="G49" s="79"/>
      <c r="H49" s="80"/>
      <c r="I49" s="57"/>
      <c r="J49" s="112"/>
    </row>
    <row r="50" spans="1:10" s="55" customFormat="1" ht="34.950000000000003" customHeight="1" x14ac:dyDescent="0.2">
      <c r="A50" s="85" t="s">
        <v>409</v>
      </c>
      <c r="B50" s="78" t="s">
        <v>408</v>
      </c>
      <c r="C50" s="226" t="s">
        <v>318</v>
      </c>
      <c r="D50" s="226"/>
      <c r="E50" s="226"/>
      <c r="F50" s="79"/>
      <c r="G50" s="79"/>
      <c r="H50" s="80"/>
      <c r="I50" s="57"/>
      <c r="J50" s="112"/>
    </row>
    <row r="51" spans="1:10" s="55" customFormat="1" ht="19.95" customHeight="1" x14ac:dyDescent="0.2">
      <c r="A51" s="78" t="s">
        <v>252</v>
      </c>
      <c r="B51" s="78" t="s">
        <v>410</v>
      </c>
      <c r="C51" s="226" t="s">
        <v>319</v>
      </c>
      <c r="D51" s="226"/>
      <c r="E51" s="226"/>
      <c r="F51" s="79"/>
      <c r="G51" s="79"/>
      <c r="H51" s="80"/>
      <c r="I51" s="57"/>
      <c r="J51" s="93"/>
    </row>
    <row r="52" spans="1:10" s="72" customFormat="1" ht="19.95" customHeight="1" x14ac:dyDescent="0.2">
      <c r="A52" s="109" t="s">
        <v>411</v>
      </c>
      <c r="B52" s="110"/>
      <c r="C52" s="110"/>
      <c r="D52" s="110"/>
      <c r="E52" s="110"/>
      <c r="F52" s="110"/>
      <c r="G52" s="110"/>
      <c r="H52" s="111"/>
      <c r="I52" s="74"/>
      <c r="J52" s="75"/>
    </row>
    <row r="53" spans="1:10" s="55" customFormat="1" ht="19.95" customHeight="1" x14ac:dyDescent="0.2">
      <c r="A53" s="78" t="s">
        <v>251</v>
      </c>
      <c r="B53" s="78" t="s">
        <v>404</v>
      </c>
      <c r="C53" s="225">
        <v>44063</v>
      </c>
      <c r="D53" s="226"/>
      <c r="E53" s="226"/>
      <c r="F53" s="79"/>
      <c r="G53" s="79"/>
      <c r="H53" s="80"/>
      <c r="I53" s="57"/>
      <c r="J53" s="112" t="s">
        <v>405</v>
      </c>
    </row>
    <row r="54" spans="1:10" s="55" customFormat="1" ht="19.95" customHeight="1" x14ac:dyDescent="0.2">
      <c r="A54" s="78" t="s">
        <v>339</v>
      </c>
      <c r="B54" s="78" t="s">
        <v>406</v>
      </c>
      <c r="C54" s="231">
        <f>IF(C53="","Do not enter",DATEDIF(C53,選択リスト!$U$3,"Y"))</f>
        <v>5</v>
      </c>
      <c r="D54" s="231"/>
      <c r="E54" s="231"/>
      <c r="F54" s="113"/>
      <c r="G54" s="113"/>
      <c r="H54" s="80"/>
      <c r="I54" s="57"/>
      <c r="J54" s="75" t="s">
        <v>407</v>
      </c>
    </row>
    <row r="55" spans="1:10" s="55" customFormat="1" ht="19.95" customHeight="1" x14ac:dyDescent="0.2">
      <c r="A55" s="78" t="s">
        <v>301</v>
      </c>
      <c r="B55" s="78" t="s">
        <v>408</v>
      </c>
      <c r="C55" s="227" t="str">
        <f>IF(C53="","Do not enter",VLOOKUP(C54,選択リスト!$V$3:$X$18,3,0))</f>
        <v>Preschooler</v>
      </c>
      <c r="D55" s="227"/>
      <c r="E55" s="227"/>
      <c r="F55" s="79"/>
      <c r="G55" s="79"/>
      <c r="H55" s="80"/>
      <c r="I55" s="57"/>
      <c r="J55" s="112"/>
    </row>
    <row r="56" spans="1:10" s="55" customFormat="1" ht="34.950000000000003" customHeight="1" x14ac:dyDescent="0.2">
      <c r="A56" s="85" t="s">
        <v>409</v>
      </c>
      <c r="B56" s="78" t="s">
        <v>408</v>
      </c>
      <c r="C56" s="226" t="s">
        <v>317</v>
      </c>
      <c r="D56" s="226"/>
      <c r="E56" s="226"/>
      <c r="F56" s="79"/>
      <c r="G56" s="79"/>
      <c r="H56" s="80"/>
      <c r="I56" s="57"/>
      <c r="J56" s="112"/>
    </row>
    <row r="57" spans="1:10" s="55" customFormat="1" ht="19.95" customHeight="1" x14ac:dyDescent="0.2">
      <c r="A57" s="78" t="s">
        <v>252</v>
      </c>
      <c r="B57" s="78" t="s">
        <v>410</v>
      </c>
      <c r="C57" s="226" t="s">
        <v>320</v>
      </c>
      <c r="D57" s="226"/>
      <c r="E57" s="226"/>
      <c r="F57" s="79"/>
      <c r="G57" s="79"/>
      <c r="H57" s="80"/>
      <c r="I57" s="57"/>
      <c r="J57" s="93"/>
    </row>
    <row r="58" spans="1:10" s="72" customFormat="1" ht="19.95" customHeight="1" x14ac:dyDescent="0.2">
      <c r="A58" s="109" t="s">
        <v>412</v>
      </c>
      <c r="B58" s="110"/>
      <c r="C58" s="110"/>
      <c r="D58" s="110"/>
      <c r="E58" s="110"/>
      <c r="F58" s="110"/>
      <c r="G58" s="110"/>
      <c r="H58" s="111"/>
      <c r="I58" s="74"/>
      <c r="J58" s="75"/>
    </row>
    <row r="59" spans="1:10" s="55" customFormat="1" ht="19.95" customHeight="1" x14ac:dyDescent="0.2">
      <c r="A59" s="78" t="s">
        <v>251</v>
      </c>
      <c r="B59" s="78" t="s">
        <v>404</v>
      </c>
      <c r="C59" s="225">
        <v>45392</v>
      </c>
      <c r="D59" s="226"/>
      <c r="E59" s="226"/>
      <c r="F59" s="79"/>
      <c r="G59" s="79"/>
      <c r="H59" s="80"/>
      <c r="I59" s="57"/>
      <c r="J59" s="112" t="s">
        <v>405</v>
      </c>
    </row>
    <row r="60" spans="1:10" s="55" customFormat="1" ht="19.95" customHeight="1" x14ac:dyDescent="0.2">
      <c r="A60" s="78" t="s">
        <v>339</v>
      </c>
      <c r="B60" s="78" t="s">
        <v>406</v>
      </c>
      <c r="C60" s="231">
        <f>IF(C59="","Do not enter",DATEDIF(C59,選択リスト!$U$3,"Y"))</f>
        <v>1</v>
      </c>
      <c r="D60" s="231"/>
      <c r="E60" s="231"/>
      <c r="F60" s="113"/>
      <c r="G60" s="113"/>
      <c r="H60" s="80"/>
      <c r="I60" s="57"/>
      <c r="J60" s="75" t="s">
        <v>407</v>
      </c>
    </row>
    <row r="61" spans="1:10" s="55" customFormat="1" ht="19.95" customHeight="1" x14ac:dyDescent="0.2">
      <c r="A61" s="78" t="s">
        <v>301</v>
      </c>
      <c r="B61" s="78" t="s">
        <v>408</v>
      </c>
      <c r="C61" s="227" t="str">
        <f>IF(C59="","Do not enter",VLOOKUP(C60,選択リスト!$V$3:$X$18,3,0))</f>
        <v>Preschooler</v>
      </c>
      <c r="D61" s="227"/>
      <c r="E61" s="227"/>
      <c r="F61" s="79"/>
      <c r="G61" s="79"/>
      <c r="H61" s="80"/>
      <c r="I61" s="57"/>
      <c r="J61" s="112"/>
    </row>
    <row r="62" spans="1:10" s="55" customFormat="1" ht="34.950000000000003" customHeight="1" x14ac:dyDescent="0.2">
      <c r="A62" s="85" t="s">
        <v>409</v>
      </c>
      <c r="B62" s="78" t="s">
        <v>408</v>
      </c>
      <c r="C62" s="226" t="s">
        <v>318</v>
      </c>
      <c r="D62" s="226"/>
      <c r="E62" s="226"/>
      <c r="F62" s="79"/>
      <c r="G62" s="79"/>
      <c r="H62" s="80"/>
      <c r="I62" s="57"/>
      <c r="J62" s="112"/>
    </row>
    <row r="63" spans="1:10" s="55" customFormat="1" ht="19.95" customHeight="1" x14ac:dyDescent="0.2">
      <c r="A63" s="78" t="s">
        <v>252</v>
      </c>
      <c r="B63" s="78" t="s">
        <v>410</v>
      </c>
      <c r="C63" s="226" t="s">
        <v>320</v>
      </c>
      <c r="D63" s="226"/>
      <c r="E63" s="226"/>
      <c r="F63" s="79"/>
      <c r="G63" s="79"/>
      <c r="H63" s="80"/>
      <c r="I63" s="57"/>
      <c r="J63" s="93"/>
    </row>
    <row r="64" spans="1:10" s="72" customFormat="1" ht="19.95" customHeight="1" x14ac:dyDescent="0.2">
      <c r="A64" s="109" t="s">
        <v>413</v>
      </c>
      <c r="B64" s="110"/>
      <c r="C64" s="110"/>
      <c r="D64" s="110"/>
      <c r="E64" s="110"/>
      <c r="F64" s="110"/>
      <c r="G64" s="110"/>
      <c r="H64" s="111"/>
      <c r="I64" s="74"/>
      <c r="J64" s="75"/>
    </row>
    <row r="65" spans="1:10" s="55" customFormat="1" ht="19.95" customHeight="1" x14ac:dyDescent="0.2">
      <c r="A65" s="78" t="s">
        <v>251</v>
      </c>
      <c r="B65" s="78" t="s">
        <v>404</v>
      </c>
      <c r="C65" s="225"/>
      <c r="D65" s="226"/>
      <c r="E65" s="226"/>
      <c r="F65" s="79"/>
      <c r="G65" s="79"/>
      <c r="H65" s="80"/>
      <c r="I65" s="57"/>
      <c r="J65" s="112" t="s">
        <v>405</v>
      </c>
    </row>
    <row r="66" spans="1:10" s="55" customFormat="1" ht="19.95" customHeight="1" x14ac:dyDescent="0.2">
      <c r="A66" s="78" t="s">
        <v>339</v>
      </c>
      <c r="B66" s="78" t="s">
        <v>406</v>
      </c>
      <c r="C66" s="231" t="str">
        <f>IF(C65="","Do not enter",DATEDIF(C65,選択リスト!$U$3,"Y"))</f>
        <v>Do not enter</v>
      </c>
      <c r="D66" s="231"/>
      <c r="E66" s="231"/>
      <c r="F66" s="113"/>
      <c r="G66" s="113"/>
      <c r="H66" s="80"/>
      <c r="I66" s="57"/>
      <c r="J66" s="75" t="s">
        <v>407</v>
      </c>
    </row>
    <row r="67" spans="1:10" s="55" customFormat="1" ht="19.95" customHeight="1" x14ac:dyDescent="0.2">
      <c r="A67" s="78" t="s">
        <v>301</v>
      </c>
      <c r="B67" s="78" t="s">
        <v>408</v>
      </c>
      <c r="C67" s="227" t="str">
        <f>IF(C65="","Do not enter",VLOOKUP(C66,選択リスト!$V$3:$X$18,3,0))</f>
        <v>Do not enter</v>
      </c>
      <c r="D67" s="227"/>
      <c r="E67" s="227"/>
      <c r="F67" s="79"/>
      <c r="G67" s="79"/>
      <c r="H67" s="80"/>
      <c r="I67" s="57"/>
      <c r="J67" s="112"/>
    </row>
    <row r="68" spans="1:10" s="55" customFormat="1" ht="34.950000000000003" customHeight="1" x14ac:dyDescent="0.2">
      <c r="A68" s="85" t="s">
        <v>409</v>
      </c>
      <c r="B68" s="78" t="s">
        <v>408</v>
      </c>
      <c r="C68" s="226"/>
      <c r="D68" s="226"/>
      <c r="E68" s="226"/>
      <c r="F68" s="79"/>
      <c r="G68" s="79"/>
      <c r="H68" s="80"/>
      <c r="I68" s="57"/>
      <c r="J68" s="112"/>
    </row>
    <row r="69" spans="1:10" s="55" customFormat="1" ht="19.95" customHeight="1" x14ac:dyDescent="0.2">
      <c r="A69" s="78" t="s">
        <v>252</v>
      </c>
      <c r="B69" s="78" t="s">
        <v>410</v>
      </c>
      <c r="C69" s="226"/>
      <c r="D69" s="226"/>
      <c r="E69" s="226"/>
      <c r="F69" s="79"/>
      <c r="G69" s="79"/>
      <c r="H69" s="80"/>
      <c r="I69" s="57"/>
      <c r="J69" s="93"/>
    </row>
    <row r="70" spans="1:10" s="72" customFormat="1" ht="19.95" customHeight="1" x14ac:dyDescent="0.2">
      <c r="A70" s="73"/>
      <c r="B70" s="73"/>
      <c r="C70" s="73"/>
      <c r="D70" s="73"/>
      <c r="E70" s="73"/>
      <c r="F70" s="73"/>
      <c r="G70" s="73"/>
      <c r="H70" s="92"/>
      <c r="I70" s="74"/>
      <c r="J70" s="75"/>
    </row>
    <row r="71" spans="1:10" s="55" customFormat="1" ht="30" customHeight="1" x14ac:dyDescent="0.2">
      <c r="A71" s="224" t="s">
        <v>353</v>
      </c>
      <c r="B71" s="224"/>
      <c r="C71" s="224"/>
      <c r="D71" s="224"/>
      <c r="E71" s="224"/>
      <c r="F71" s="76"/>
      <c r="G71" s="76"/>
      <c r="H71" s="77"/>
      <c r="I71" s="57"/>
      <c r="J71" s="93"/>
    </row>
    <row r="72" spans="1:10" s="72" customFormat="1" ht="19.95" customHeight="1" x14ac:dyDescent="0.2">
      <c r="A72" s="114" t="s">
        <v>414</v>
      </c>
      <c r="B72" s="110"/>
      <c r="C72" s="110"/>
      <c r="D72" s="110"/>
      <c r="E72" s="110"/>
      <c r="F72" s="110"/>
      <c r="G72" s="110"/>
      <c r="H72" s="111"/>
      <c r="I72" s="74"/>
      <c r="J72" s="75"/>
    </row>
    <row r="73" spans="1:10" s="55" customFormat="1" ht="19.95" customHeight="1" x14ac:dyDescent="0.2">
      <c r="A73" s="78" t="s">
        <v>253</v>
      </c>
      <c r="B73" s="78" t="s">
        <v>415</v>
      </c>
      <c r="C73" s="226" t="s">
        <v>321</v>
      </c>
      <c r="D73" s="226"/>
      <c r="E73" s="226"/>
      <c r="F73" s="79"/>
      <c r="G73" s="79"/>
      <c r="H73" s="80"/>
      <c r="I73" s="57"/>
      <c r="J73" s="93"/>
    </row>
    <row r="74" spans="1:10" s="55" customFormat="1" ht="49.95" customHeight="1" x14ac:dyDescent="0.2">
      <c r="A74" s="85" t="s">
        <v>256</v>
      </c>
      <c r="B74" s="85" t="s">
        <v>416</v>
      </c>
      <c r="C74" s="228" t="s">
        <v>322</v>
      </c>
      <c r="D74" s="229"/>
      <c r="E74" s="230"/>
      <c r="F74" s="79"/>
      <c r="G74" s="79"/>
      <c r="H74" s="80"/>
      <c r="I74" s="57"/>
      <c r="J74" s="93"/>
    </row>
    <row r="75" spans="1:10" s="55" customFormat="1" ht="19.95" customHeight="1" x14ac:dyDescent="0.2">
      <c r="A75" s="78" t="s">
        <v>257</v>
      </c>
      <c r="B75" s="78" t="s">
        <v>417</v>
      </c>
      <c r="C75" s="225" t="s">
        <v>263</v>
      </c>
      <c r="D75" s="226"/>
      <c r="E75" s="226"/>
      <c r="F75" s="79"/>
      <c r="G75" s="79"/>
      <c r="H75" s="80"/>
      <c r="I75" s="57"/>
      <c r="J75" s="90"/>
    </row>
    <row r="76" spans="1:10" s="55" customFormat="1" ht="19.95" customHeight="1" x14ac:dyDescent="0.2">
      <c r="A76" s="78" t="s">
        <v>252</v>
      </c>
      <c r="B76" s="78" t="s">
        <v>418</v>
      </c>
      <c r="C76" s="226" t="s">
        <v>320</v>
      </c>
      <c r="D76" s="226"/>
      <c r="E76" s="226"/>
      <c r="F76" s="79"/>
      <c r="G76" s="79"/>
      <c r="H76" s="80"/>
      <c r="I76" s="57"/>
      <c r="J76" s="93"/>
    </row>
    <row r="77" spans="1:10" s="55" customFormat="1" ht="49.95" customHeight="1" x14ac:dyDescent="0.2">
      <c r="A77" s="85" t="s">
        <v>258</v>
      </c>
      <c r="B77" s="85" t="s">
        <v>419</v>
      </c>
      <c r="C77" s="226" t="s">
        <v>333</v>
      </c>
      <c r="D77" s="226"/>
      <c r="E77" s="226"/>
      <c r="F77" s="79"/>
      <c r="G77" s="79"/>
      <c r="H77" s="80"/>
      <c r="I77" s="57"/>
      <c r="J77" s="93"/>
    </row>
    <row r="78" spans="1:10" s="72" customFormat="1" ht="19.95" customHeight="1" x14ac:dyDescent="0.2">
      <c r="A78" s="114" t="s">
        <v>420</v>
      </c>
      <c r="B78" s="110"/>
      <c r="C78" s="110"/>
      <c r="D78" s="110"/>
      <c r="E78" s="110"/>
      <c r="F78" s="110"/>
      <c r="G78" s="110"/>
      <c r="H78" s="111"/>
      <c r="I78" s="74"/>
      <c r="J78" s="75"/>
    </row>
    <row r="79" spans="1:10" s="55" customFormat="1" ht="19.95" customHeight="1" x14ac:dyDescent="0.2">
      <c r="A79" s="78" t="s">
        <v>253</v>
      </c>
      <c r="B79" s="78" t="s">
        <v>415</v>
      </c>
      <c r="C79" s="226" t="s">
        <v>330</v>
      </c>
      <c r="D79" s="226"/>
      <c r="E79" s="226"/>
      <c r="F79" s="79"/>
      <c r="G79" s="79"/>
      <c r="H79" s="80"/>
      <c r="I79" s="57"/>
      <c r="J79" s="93"/>
    </row>
    <row r="80" spans="1:10" s="55" customFormat="1" ht="49.95" customHeight="1" x14ac:dyDescent="0.2">
      <c r="A80" s="85" t="s">
        <v>256</v>
      </c>
      <c r="B80" s="85" t="s">
        <v>416</v>
      </c>
      <c r="C80" s="228" t="s">
        <v>331</v>
      </c>
      <c r="D80" s="229"/>
      <c r="E80" s="230"/>
      <c r="F80" s="79"/>
      <c r="G80" s="79"/>
      <c r="H80" s="80"/>
      <c r="I80" s="57"/>
      <c r="J80" s="93"/>
    </row>
    <row r="81" spans="1:10" s="55" customFormat="1" ht="19.95" customHeight="1" x14ac:dyDescent="0.2">
      <c r="A81" s="78" t="s">
        <v>257</v>
      </c>
      <c r="B81" s="78" t="s">
        <v>421</v>
      </c>
      <c r="C81" s="225" t="s">
        <v>332</v>
      </c>
      <c r="D81" s="226"/>
      <c r="E81" s="226"/>
      <c r="F81" s="79"/>
      <c r="G81" s="79"/>
      <c r="H81" s="80"/>
      <c r="I81" s="57"/>
      <c r="J81" s="93"/>
    </row>
    <row r="82" spans="1:10" s="55" customFormat="1" ht="19.95" customHeight="1" x14ac:dyDescent="0.2">
      <c r="A82" s="78" t="s">
        <v>252</v>
      </c>
      <c r="B82" s="78" t="s">
        <v>422</v>
      </c>
      <c r="C82" s="226" t="s">
        <v>319</v>
      </c>
      <c r="D82" s="226"/>
      <c r="E82" s="226"/>
      <c r="F82" s="79"/>
      <c r="G82" s="79"/>
      <c r="H82" s="80"/>
      <c r="I82" s="57"/>
      <c r="J82" s="93"/>
    </row>
    <row r="83" spans="1:10" s="55" customFormat="1" ht="49.95" customHeight="1" x14ac:dyDescent="0.2">
      <c r="A83" s="85" t="s">
        <v>258</v>
      </c>
      <c r="B83" s="85" t="s">
        <v>423</v>
      </c>
      <c r="C83" s="226" t="s">
        <v>323</v>
      </c>
      <c r="D83" s="226"/>
      <c r="E83" s="226"/>
      <c r="F83" s="79"/>
      <c r="G83" s="79"/>
      <c r="H83" s="80"/>
      <c r="I83" s="57"/>
      <c r="J83" s="93"/>
    </row>
    <row r="84" spans="1:10" s="72" customFormat="1" ht="19.95" customHeight="1" x14ac:dyDescent="0.2">
      <c r="A84" s="73"/>
      <c r="B84" s="73"/>
      <c r="C84" s="73"/>
      <c r="D84" s="73"/>
      <c r="E84" s="73"/>
      <c r="F84" s="73"/>
      <c r="G84" s="73"/>
      <c r="H84" s="92"/>
      <c r="I84" s="74"/>
      <c r="J84" s="214" t="s">
        <v>424</v>
      </c>
    </row>
    <row r="85" spans="1:10" s="55" customFormat="1" ht="49.95" customHeight="1" x14ac:dyDescent="0.2">
      <c r="A85" s="224" t="s">
        <v>270</v>
      </c>
      <c r="B85" s="224"/>
      <c r="C85" s="224"/>
      <c r="D85" s="224"/>
      <c r="E85" s="193"/>
      <c r="F85" s="115"/>
      <c r="G85" s="115"/>
      <c r="H85" s="77"/>
      <c r="I85" s="57"/>
      <c r="J85" s="214"/>
    </row>
    <row r="86" spans="1:10" s="55" customFormat="1" ht="19.95" customHeight="1" x14ac:dyDescent="0.2">
      <c r="A86" s="78" t="s">
        <v>271</v>
      </c>
      <c r="B86" s="78" t="s">
        <v>425</v>
      </c>
      <c r="C86" s="216">
        <f>IF(G86=0,"Do not enter",G86)</f>
        <v>100</v>
      </c>
      <c r="D86" s="217"/>
      <c r="E86" s="218"/>
      <c r="F86" s="116" t="s">
        <v>238</v>
      </c>
      <c r="G86" s="117">
        <f>SUMIF($F$90:$F$133,F86,$G$90:$G$133)</f>
        <v>100</v>
      </c>
      <c r="H86" s="118"/>
      <c r="I86" s="57"/>
      <c r="J86" s="219" t="s">
        <v>426</v>
      </c>
    </row>
    <row r="87" spans="1:10" s="55" customFormat="1" ht="19.95" customHeight="1" x14ac:dyDescent="0.2">
      <c r="A87" s="78" t="s">
        <v>272</v>
      </c>
      <c r="B87" s="78" t="s">
        <v>427</v>
      </c>
      <c r="C87" s="216" t="str">
        <f>IF(G87=0,"Do not enter",G87)</f>
        <v>Do not enter</v>
      </c>
      <c r="D87" s="217"/>
      <c r="E87" s="218"/>
      <c r="F87" s="116" t="s">
        <v>239</v>
      </c>
      <c r="G87" s="117">
        <f>SUMIF($F$90:$F$133,F87,$G$90:$G$133)</f>
        <v>0</v>
      </c>
      <c r="H87" s="118"/>
      <c r="I87" s="57"/>
      <c r="J87" s="220"/>
    </row>
    <row r="88" spans="1:10" s="55" customFormat="1" ht="19.95" customHeight="1" x14ac:dyDescent="0.2">
      <c r="A88" s="78" t="s">
        <v>273</v>
      </c>
      <c r="B88" s="78" t="s">
        <v>428</v>
      </c>
      <c r="C88" s="216">
        <f>IF(G88=0,"Do not enter",G88)</f>
        <v>100</v>
      </c>
      <c r="D88" s="217"/>
      <c r="E88" s="218"/>
      <c r="F88" s="116"/>
      <c r="G88" s="117">
        <f>SUM(G86:G87)</f>
        <v>100</v>
      </c>
      <c r="H88" s="118"/>
      <c r="I88" s="57"/>
      <c r="J88" s="220"/>
    </row>
    <row r="89" spans="1:10" s="72" customFormat="1" ht="19.95" customHeight="1" x14ac:dyDescent="0.2">
      <c r="A89" s="102" t="s">
        <v>282</v>
      </c>
      <c r="B89" s="102"/>
      <c r="C89" s="102"/>
      <c r="D89" s="102"/>
      <c r="E89" s="102"/>
      <c r="F89" s="102"/>
      <c r="G89" s="102"/>
      <c r="H89" s="119"/>
      <c r="I89" s="74"/>
      <c r="J89" s="120"/>
    </row>
    <row r="90" spans="1:10" s="55" customFormat="1" ht="19.95" customHeight="1" x14ac:dyDescent="0.2">
      <c r="A90" s="78" t="s">
        <v>274</v>
      </c>
      <c r="B90" s="78" t="s">
        <v>425</v>
      </c>
      <c r="C90" s="208" t="s">
        <v>429</v>
      </c>
      <c r="D90" s="208"/>
      <c r="E90" s="209"/>
      <c r="F90" s="121"/>
      <c r="G90" s="121"/>
      <c r="H90" s="118"/>
      <c r="I90" s="57"/>
      <c r="J90" s="223" t="s">
        <v>430</v>
      </c>
    </row>
    <row r="91" spans="1:10" s="55" customFormat="1" ht="19.95" customHeight="1" x14ac:dyDescent="0.2">
      <c r="A91" s="78" t="s">
        <v>275</v>
      </c>
      <c r="B91" s="78" t="s">
        <v>427</v>
      </c>
      <c r="C91" s="208" t="s">
        <v>303</v>
      </c>
      <c r="D91" s="208"/>
      <c r="E91" s="209"/>
      <c r="F91" s="121"/>
      <c r="G91" s="121"/>
      <c r="H91" s="118"/>
      <c r="I91" s="57"/>
      <c r="J91" s="223"/>
    </row>
    <row r="92" spans="1:10" s="55" customFormat="1" ht="19.95" customHeight="1" x14ac:dyDescent="0.2">
      <c r="A92" s="78" t="s">
        <v>276</v>
      </c>
      <c r="B92" s="78" t="s">
        <v>428</v>
      </c>
      <c r="C92" s="210" t="s">
        <v>324</v>
      </c>
      <c r="D92" s="208"/>
      <c r="E92" s="209"/>
      <c r="F92" s="121"/>
      <c r="G92" s="121"/>
      <c r="H92" s="118"/>
      <c r="I92" s="57"/>
      <c r="J92" s="93"/>
    </row>
    <row r="93" spans="1:10" s="55" customFormat="1" ht="19.95" customHeight="1" x14ac:dyDescent="0.2">
      <c r="A93" s="78" t="s">
        <v>277</v>
      </c>
      <c r="B93" s="78" t="s">
        <v>431</v>
      </c>
      <c r="C93" s="221">
        <v>2024</v>
      </c>
      <c r="D93" s="221"/>
      <c r="E93" s="222"/>
      <c r="F93" s="121"/>
      <c r="G93" s="122"/>
      <c r="H93" s="118"/>
      <c r="I93" s="57"/>
      <c r="J93" s="203" t="s">
        <v>432</v>
      </c>
    </row>
    <row r="94" spans="1:10" s="55" customFormat="1" ht="19.95" customHeight="1" x14ac:dyDescent="0.2">
      <c r="A94" s="78" t="s">
        <v>278</v>
      </c>
      <c r="B94" s="78" t="s">
        <v>433</v>
      </c>
      <c r="C94" s="221">
        <v>2027</v>
      </c>
      <c r="D94" s="221"/>
      <c r="E94" s="222"/>
      <c r="F94" s="121"/>
      <c r="G94" s="122"/>
      <c r="H94" s="118"/>
      <c r="I94" s="57"/>
      <c r="J94" s="203"/>
    </row>
    <row r="95" spans="1:10" s="55" customFormat="1" ht="19.95" customHeight="1" x14ac:dyDescent="0.2">
      <c r="A95" s="78" t="s">
        <v>279</v>
      </c>
      <c r="B95" s="78" t="s">
        <v>434</v>
      </c>
      <c r="C95" s="211">
        <f>IF(C93="","Do not enter",IF(C94="","Do not enter",C94-C93+1))</f>
        <v>4</v>
      </c>
      <c r="D95" s="212"/>
      <c r="E95" s="213"/>
      <c r="F95" s="123"/>
      <c r="G95" s="124"/>
      <c r="H95" s="125"/>
      <c r="I95" s="57"/>
      <c r="J95" s="90"/>
    </row>
    <row r="96" spans="1:10" s="55" customFormat="1" ht="34.950000000000003" customHeight="1" x14ac:dyDescent="0.2">
      <c r="A96" s="85" t="s">
        <v>435</v>
      </c>
      <c r="B96" s="78" t="s">
        <v>436</v>
      </c>
      <c r="C96" s="207">
        <v>100</v>
      </c>
      <c r="D96" s="207"/>
      <c r="E96" s="207"/>
      <c r="F96" s="126" t="str">
        <f>C91</f>
        <v>Accepted</v>
      </c>
      <c r="G96" s="127">
        <f>C96</f>
        <v>100</v>
      </c>
      <c r="H96" s="128"/>
      <c r="I96" s="57"/>
      <c r="J96" s="75" t="s">
        <v>437</v>
      </c>
    </row>
    <row r="97" spans="1:10" s="55" customFormat="1" ht="40.049999999999997" customHeight="1" x14ac:dyDescent="0.2">
      <c r="A97" s="85" t="s">
        <v>292</v>
      </c>
      <c r="B97" s="85" t="s">
        <v>438</v>
      </c>
      <c r="C97" s="208" t="s">
        <v>325</v>
      </c>
      <c r="D97" s="208"/>
      <c r="E97" s="208"/>
      <c r="F97" s="129"/>
      <c r="G97" s="129"/>
      <c r="H97" s="118"/>
      <c r="I97" s="57"/>
      <c r="J97" s="93"/>
    </row>
    <row r="98" spans="1:10" s="72" customFormat="1" ht="19.95" customHeight="1" x14ac:dyDescent="0.2">
      <c r="A98" s="102" t="s">
        <v>283</v>
      </c>
      <c r="B98" s="102"/>
      <c r="C98" s="102"/>
      <c r="D98" s="102"/>
      <c r="E98" s="102"/>
      <c r="F98" s="102"/>
      <c r="G98" s="102"/>
      <c r="H98" s="103"/>
      <c r="I98" s="74"/>
      <c r="J98" s="130"/>
    </row>
    <row r="99" spans="1:10" s="55" customFormat="1" ht="19.95" customHeight="1" x14ac:dyDescent="0.2">
      <c r="A99" s="78" t="s">
        <v>274</v>
      </c>
      <c r="B99" s="78" t="s">
        <v>439</v>
      </c>
      <c r="C99" s="208"/>
      <c r="D99" s="208"/>
      <c r="E99" s="209"/>
      <c r="F99" s="121"/>
      <c r="G99" s="121"/>
      <c r="H99" s="118"/>
      <c r="I99" s="57"/>
      <c r="J99" s="130"/>
    </row>
    <row r="100" spans="1:10" s="55" customFormat="1" ht="19.95" customHeight="1" x14ac:dyDescent="0.2">
      <c r="A100" s="78" t="s">
        <v>275</v>
      </c>
      <c r="B100" s="78" t="s">
        <v>440</v>
      </c>
      <c r="C100" s="208"/>
      <c r="D100" s="208"/>
      <c r="E100" s="209"/>
      <c r="F100" s="121"/>
      <c r="G100" s="121"/>
      <c r="H100" s="118"/>
      <c r="I100" s="57"/>
      <c r="J100" s="93"/>
    </row>
    <row r="101" spans="1:10" s="55" customFormat="1" ht="19.95" customHeight="1" x14ac:dyDescent="0.2">
      <c r="A101" s="78" t="s">
        <v>276</v>
      </c>
      <c r="B101" s="78" t="s">
        <v>441</v>
      </c>
      <c r="C101" s="210"/>
      <c r="D101" s="208"/>
      <c r="E101" s="209"/>
      <c r="F101" s="121"/>
      <c r="G101" s="121"/>
      <c r="H101" s="118"/>
      <c r="I101" s="57"/>
      <c r="J101" s="93"/>
    </row>
    <row r="102" spans="1:10" s="55" customFormat="1" ht="19.95" customHeight="1" x14ac:dyDescent="0.2">
      <c r="A102" s="78" t="s">
        <v>277</v>
      </c>
      <c r="B102" s="78" t="s">
        <v>442</v>
      </c>
      <c r="C102" s="221"/>
      <c r="D102" s="221"/>
      <c r="E102" s="222"/>
      <c r="F102" s="121"/>
      <c r="G102" s="122"/>
      <c r="H102" s="118"/>
      <c r="I102" s="57"/>
      <c r="J102" s="220" t="s">
        <v>407</v>
      </c>
    </row>
    <row r="103" spans="1:10" s="55" customFormat="1" ht="19.95" customHeight="1" x14ac:dyDescent="0.2">
      <c r="A103" s="78" t="s">
        <v>278</v>
      </c>
      <c r="B103" s="78" t="s">
        <v>443</v>
      </c>
      <c r="C103" s="221"/>
      <c r="D103" s="221"/>
      <c r="E103" s="222"/>
      <c r="F103" s="121"/>
      <c r="G103" s="122"/>
      <c r="H103" s="118"/>
      <c r="I103" s="57"/>
      <c r="J103" s="220"/>
    </row>
    <row r="104" spans="1:10" s="55" customFormat="1" ht="19.95" customHeight="1" x14ac:dyDescent="0.2">
      <c r="A104" s="78" t="s">
        <v>279</v>
      </c>
      <c r="B104" s="78" t="s">
        <v>444</v>
      </c>
      <c r="C104" s="211" t="str">
        <f>IF(C102="","Do not enter",IF(C103="","Do not enter",C103-C102+1))</f>
        <v>Do not enter</v>
      </c>
      <c r="D104" s="212"/>
      <c r="E104" s="213"/>
      <c r="F104" s="123"/>
      <c r="G104" s="124"/>
      <c r="H104" s="125"/>
      <c r="I104" s="57"/>
      <c r="J104" s="90"/>
    </row>
    <row r="105" spans="1:10" s="55" customFormat="1" ht="34.950000000000003" customHeight="1" x14ac:dyDescent="0.2">
      <c r="A105" s="85" t="s">
        <v>435</v>
      </c>
      <c r="B105" s="78" t="s">
        <v>445</v>
      </c>
      <c r="C105" s="207"/>
      <c r="D105" s="207"/>
      <c r="E105" s="207"/>
      <c r="F105" s="126">
        <f>C100</f>
        <v>0</v>
      </c>
      <c r="G105" s="127">
        <f>C105</f>
        <v>0</v>
      </c>
      <c r="H105" s="128"/>
      <c r="I105" s="57"/>
      <c r="J105" s="75" t="s">
        <v>437</v>
      </c>
    </row>
    <row r="106" spans="1:10" s="55" customFormat="1" ht="40.049999999999997" customHeight="1" x14ac:dyDescent="0.2">
      <c r="A106" s="85" t="s">
        <v>292</v>
      </c>
      <c r="B106" s="85" t="s">
        <v>446</v>
      </c>
      <c r="C106" s="208"/>
      <c r="D106" s="208"/>
      <c r="E106" s="208"/>
      <c r="F106" s="129"/>
      <c r="G106" s="129"/>
      <c r="H106" s="118"/>
      <c r="I106" s="57"/>
      <c r="J106" s="93"/>
    </row>
    <row r="107" spans="1:10" s="72" customFormat="1" ht="19.95" customHeight="1" x14ac:dyDescent="0.2">
      <c r="A107" s="102" t="s">
        <v>284</v>
      </c>
      <c r="B107" s="102"/>
      <c r="C107" s="102"/>
      <c r="D107" s="102"/>
      <c r="E107" s="102"/>
      <c r="F107" s="102"/>
      <c r="G107" s="102"/>
      <c r="H107" s="103"/>
      <c r="I107" s="74"/>
      <c r="J107" s="130"/>
    </row>
    <row r="108" spans="1:10" s="55" customFormat="1" ht="19.95" customHeight="1" x14ac:dyDescent="0.2">
      <c r="A108" s="78" t="s">
        <v>274</v>
      </c>
      <c r="B108" s="78" t="s">
        <v>447</v>
      </c>
      <c r="C108" s="208"/>
      <c r="D108" s="208"/>
      <c r="E108" s="209"/>
      <c r="F108" s="121"/>
      <c r="G108" s="121"/>
      <c r="H108" s="118"/>
      <c r="I108" s="57"/>
      <c r="J108" s="130"/>
    </row>
    <row r="109" spans="1:10" s="55" customFormat="1" ht="19.95" customHeight="1" x14ac:dyDescent="0.2">
      <c r="A109" s="78" t="s">
        <v>275</v>
      </c>
      <c r="B109" s="78" t="s">
        <v>448</v>
      </c>
      <c r="C109" s="208"/>
      <c r="D109" s="208"/>
      <c r="E109" s="209"/>
      <c r="F109" s="121"/>
      <c r="G109" s="121"/>
      <c r="H109" s="118"/>
      <c r="I109" s="57"/>
      <c r="J109" s="93"/>
    </row>
    <row r="110" spans="1:10" s="55" customFormat="1" ht="19.95" customHeight="1" x14ac:dyDescent="0.2">
      <c r="A110" s="78" t="s">
        <v>276</v>
      </c>
      <c r="B110" s="78" t="s">
        <v>449</v>
      </c>
      <c r="C110" s="210"/>
      <c r="D110" s="208"/>
      <c r="E110" s="209"/>
      <c r="F110" s="121"/>
      <c r="G110" s="121"/>
      <c r="H110" s="118"/>
      <c r="I110" s="57"/>
      <c r="J110" s="93"/>
    </row>
    <row r="111" spans="1:10" s="55" customFormat="1" ht="19.95" customHeight="1" x14ac:dyDescent="0.2">
      <c r="A111" s="78" t="s">
        <v>277</v>
      </c>
      <c r="B111" s="78" t="s">
        <v>450</v>
      </c>
      <c r="C111" s="221"/>
      <c r="D111" s="221"/>
      <c r="E111" s="222"/>
      <c r="F111" s="121"/>
      <c r="G111" s="122"/>
      <c r="H111" s="118"/>
      <c r="I111" s="57"/>
      <c r="J111" s="203" t="s">
        <v>432</v>
      </c>
    </row>
    <row r="112" spans="1:10" s="55" customFormat="1" ht="19.95" customHeight="1" x14ac:dyDescent="0.2">
      <c r="A112" s="78" t="s">
        <v>278</v>
      </c>
      <c r="B112" s="78" t="s">
        <v>451</v>
      </c>
      <c r="C112" s="221"/>
      <c r="D112" s="221"/>
      <c r="E112" s="222"/>
      <c r="F112" s="121"/>
      <c r="G112" s="122"/>
      <c r="H112" s="118"/>
      <c r="I112" s="57"/>
      <c r="J112" s="203"/>
    </row>
    <row r="113" spans="1:10" s="55" customFormat="1" ht="19.95" customHeight="1" x14ac:dyDescent="0.2">
      <c r="A113" s="78" t="s">
        <v>279</v>
      </c>
      <c r="B113" s="78" t="s">
        <v>452</v>
      </c>
      <c r="C113" s="211" t="str">
        <f>IF(C111="","Do not enter",IF(C112="","Do not enter",C112-C111+1))</f>
        <v>Do not enter</v>
      </c>
      <c r="D113" s="212"/>
      <c r="E113" s="213"/>
      <c r="F113" s="123"/>
      <c r="G113" s="124"/>
      <c r="H113" s="125"/>
      <c r="I113" s="57"/>
      <c r="J113" s="90"/>
    </row>
    <row r="114" spans="1:10" s="55" customFormat="1" ht="34.950000000000003" customHeight="1" x14ac:dyDescent="0.2">
      <c r="A114" s="85" t="s">
        <v>435</v>
      </c>
      <c r="B114" s="78" t="s">
        <v>453</v>
      </c>
      <c r="C114" s="207"/>
      <c r="D114" s="207"/>
      <c r="E114" s="207"/>
      <c r="F114" s="126">
        <f>C109</f>
        <v>0</v>
      </c>
      <c r="G114" s="127">
        <f>C114</f>
        <v>0</v>
      </c>
      <c r="H114" s="128"/>
      <c r="I114" s="57"/>
      <c r="J114" s="75" t="s">
        <v>437</v>
      </c>
    </row>
    <row r="115" spans="1:10" s="55" customFormat="1" ht="40.049999999999997" customHeight="1" x14ac:dyDescent="0.2">
      <c r="A115" s="85" t="s">
        <v>292</v>
      </c>
      <c r="B115" s="85" t="s">
        <v>454</v>
      </c>
      <c r="C115" s="208"/>
      <c r="D115" s="208"/>
      <c r="E115" s="208"/>
      <c r="F115" s="129"/>
      <c r="G115" s="129"/>
      <c r="H115" s="118"/>
      <c r="I115" s="57"/>
      <c r="J115" s="93"/>
    </row>
    <row r="116" spans="1:10" s="72" customFormat="1" ht="19.95" customHeight="1" x14ac:dyDescent="0.2">
      <c r="A116" s="102" t="s">
        <v>285</v>
      </c>
      <c r="B116" s="102"/>
      <c r="C116" s="102"/>
      <c r="D116" s="102"/>
      <c r="E116" s="102"/>
      <c r="F116" s="102"/>
      <c r="G116" s="102"/>
      <c r="H116" s="103"/>
      <c r="I116" s="74"/>
      <c r="J116" s="130"/>
    </row>
    <row r="117" spans="1:10" s="55" customFormat="1" ht="19.95" customHeight="1" x14ac:dyDescent="0.2">
      <c r="A117" s="78" t="s">
        <v>274</v>
      </c>
      <c r="B117" s="78" t="s">
        <v>455</v>
      </c>
      <c r="C117" s="208"/>
      <c r="D117" s="208"/>
      <c r="E117" s="209"/>
      <c r="F117" s="121"/>
      <c r="G117" s="121"/>
      <c r="H117" s="118"/>
      <c r="I117" s="57"/>
      <c r="J117" s="130"/>
    </row>
    <row r="118" spans="1:10" s="55" customFormat="1" ht="19.95" customHeight="1" x14ac:dyDescent="0.2">
      <c r="A118" s="78" t="s">
        <v>275</v>
      </c>
      <c r="B118" s="78" t="s">
        <v>456</v>
      </c>
      <c r="C118" s="208"/>
      <c r="D118" s="208"/>
      <c r="E118" s="209"/>
      <c r="F118" s="121"/>
      <c r="G118" s="121"/>
      <c r="H118" s="118"/>
      <c r="I118" s="57"/>
      <c r="J118" s="93"/>
    </row>
    <row r="119" spans="1:10" s="55" customFormat="1" ht="19.95" customHeight="1" x14ac:dyDescent="0.2">
      <c r="A119" s="78" t="s">
        <v>276</v>
      </c>
      <c r="B119" s="78" t="s">
        <v>457</v>
      </c>
      <c r="C119" s="210"/>
      <c r="D119" s="208"/>
      <c r="E119" s="209"/>
      <c r="F119" s="121"/>
      <c r="G119" s="121"/>
      <c r="H119" s="118"/>
      <c r="I119" s="57"/>
      <c r="J119" s="93"/>
    </row>
    <row r="120" spans="1:10" s="55" customFormat="1" ht="19.95" customHeight="1" x14ac:dyDescent="0.2">
      <c r="A120" s="78" t="s">
        <v>277</v>
      </c>
      <c r="B120" s="78" t="s">
        <v>458</v>
      </c>
      <c r="C120" s="221"/>
      <c r="D120" s="221"/>
      <c r="E120" s="222"/>
      <c r="F120" s="121"/>
      <c r="G120" s="122"/>
      <c r="H120" s="118"/>
      <c r="I120" s="57"/>
      <c r="J120" s="203" t="s">
        <v>432</v>
      </c>
    </row>
    <row r="121" spans="1:10" s="55" customFormat="1" ht="19.95" customHeight="1" x14ac:dyDescent="0.2">
      <c r="A121" s="78" t="s">
        <v>278</v>
      </c>
      <c r="B121" s="78" t="s">
        <v>459</v>
      </c>
      <c r="C121" s="221"/>
      <c r="D121" s="221"/>
      <c r="E121" s="222"/>
      <c r="F121" s="121"/>
      <c r="G121" s="122"/>
      <c r="H121" s="118"/>
      <c r="I121" s="57"/>
      <c r="J121" s="203"/>
    </row>
    <row r="122" spans="1:10" s="55" customFormat="1" ht="19.95" customHeight="1" x14ac:dyDescent="0.2">
      <c r="A122" s="78" t="s">
        <v>279</v>
      </c>
      <c r="B122" s="78" t="s">
        <v>460</v>
      </c>
      <c r="C122" s="211" t="str">
        <f>IF(C120="","Do not enter",IF(C121="","Do not enter",C121-C120+1))</f>
        <v>Do not enter</v>
      </c>
      <c r="D122" s="212"/>
      <c r="E122" s="213"/>
      <c r="F122" s="123"/>
      <c r="G122" s="124"/>
      <c r="H122" s="125"/>
      <c r="I122" s="57"/>
      <c r="J122" s="90"/>
    </row>
    <row r="123" spans="1:10" s="55" customFormat="1" ht="34.950000000000003" customHeight="1" x14ac:dyDescent="0.2">
      <c r="A123" s="85" t="s">
        <v>435</v>
      </c>
      <c r="B123" s="78" t="s">
        <v>461</v>
      </c>
      <c r="C123" s="207"/>
      <c r="D123" s="207"/>
      <c r="E123" s="207"/>
      <c r="F123" s="126">
        <f>C118</f>
        <v>0</v>
      </c>
      <c r="G123" s="127">
        <f>C123</f>
        <v>0</v>
      </c>
      <c r="H123" s="128"/>
      <c r="I123" s="57"/>
      <c r="J123" s="75" t="s">
        <v>437</v>
      </c>
    </row>
    <row r="124" spans="1:10" s="55" customFormat="1" ht="40.049999999999997" customHeight="1" x14ac:dyDescent="0.2">
      <c r="A124" s="85" t="s">
        <v>292</v>
      </c>
      <c r="B124" s="85" t="s">
        <v>462</v>
      </c>
      <c r="C124" s="208"/>
      <c r="D124" s="208"/>
      <c r="E124" s="208"/>
      <c r="F124" s="129"/>
      <c r="G124" s="129"/>
      <c r="H124" s="118"/>
      <c r="I124" s="57"/>
      <c r="J124" s="93"/>
    </row>
    <row r="125" spans="1:10" s="72" customFormat="1" ht="19.95" customHeight="1" x14ac:dyDescent="0.2">
      <c r="A125" s="102" t="s">
        <v>286</v>
      </c>
      <c r="B125" s="102"/>
      <c r="C125" s="102"/>
      <c r="D125" s="102"/>
      <c r="E125" s="102"/>
      <c r="F125" s="102"/>
      <c r="G125" s="102"/>
      <c r="H125" s="103"/>
      <c r="I125" s="74"/>
      <c r="J125" s="130"/>
    </row>
    <row r="126" spans="1:10" s="55" customFormat="1" ht="19.95" customHeight="1" x14ac:dyDescent="0.2">
      <c r="A126" s="78" t="s">
        <v>274</v>
      </c>
      <c r="B126" s="78" t="s">
        <v>463</v>
      </c>
      <c r="C126" s="208"/>
      <c r="D126" s="208"/>
      <c r="E126" s="209"/>
      <c r="F126" s="121"/>
      <c r="G126" s="121"/>
      <c r="H126" s="118"/>
      <c r="I126" s="57"/>
      <c r="J126" s="130"/>
    </row>
    <row r="127" spans="1:10" s="55" customFormat="1" ht="19.95" customHeight="1" x14ac:dyDescent="0.2">
      <c r="A127" s="78" t="s">
        <v>275</v>
      </c>
      <c r="B127" s="78" t="s">
        <v>464</v>
      </c>
      <c r="C127" s="208"/>
      <c r="D127" s="208"/>
      <c r="E127" s="209"/>
      <c r="F127" s="121"/>
      <c r="G127" s="121"/>
      <c r="H127" s="118"/>
      <c r="I127" s="57"/>
      <c r="J127" s="93"/>
    </row>
    <row r="128" spans="1:10" s="55" customFormat="1" ht="19.95" customHeight="1" x14ac:dyDescent="0.2">
      <c r="A128" s="78" t="s">
        <v>276</v>
      </c>
      <c r="B128" s="78" t="s">
        <v>465</v>
      </c>
      <c r="C128" s="210"/>
      <c r="D128" s="208"/>
      <c r="E128" s="209"/>
      <c r="F128" s="121"/>
      <c r="G128" s="121"/>
      <c r="H128" s="118"/>
      <c r="I128" s="57"/>
      <c r="J128" s="93"/>
    </row>
    <row r="129" spans="1:10" s="55" customFormat="1" ht="19.95" customHeight="1" x14ac:dyDescent="0.2">
      <c r="A129" s="78" t="s">
        <v>277</v>
      </c>
      <c r="B129" s="78" t="s">
        <v>466</v>
      </c>
      <c r="C129" s="221"/>
      <c r="D129" s="221"/>
      <c r="E129" s="222"/>
      <c r="F129" s="121"/>
      <c r="G129" s="122"/>
      <c r="H129" s="118"/>
      <c r="I129" s="57"/>
      <c r="J129" s="203" t="s">
        <v>432</v>
      </c>
    </row>
    <row r="130" spans="1:10" s="55" customFormat="1" ht="19.95" customHeight="1" x14ac:dyDescent="0.2">
      <c r="A130" s="78" t="s">
        <v>278</v>
      </c>
      <c r="B130" s="78" t="s">
        <v>467</v>
      </c>
      <c r="C130" s="221"/>
      <c r="D130" s="221"/>
      <c r="E130" s="222"/>
      <c r="F130" s="121"/>
      <c r="G130" s="122"/>
      <c r="H130" s="118"/>
      <c r="I130" s="57"/>
      <c r="J130" s="203"/>
    </row>
    <row r="131" spans="1:10" s="55" customFormat="1" ht="19.95" customHeight="1" x14ac:dyDescent="0.2">
      <c r="A131" s="78" t="s">
        <v>279</v>
      </c>
      <c r="B131" s="78" t="s">
        <v>468</v>
      </c>
      <c r="C131" s="211" t="str">
        <f>IF(C129="","Do not enter",IF(C130="","Do not enter",C130-C129+1))</f>
        <v>Do not enter</v>
      </c>
      <c r="D131" s="212"/>
      <c r="E131" s="213"/>
      <c r="F131" s="123"/>
      <c r="G131" s="124"/>
      <c r="H131" s="125"/>
      <c r="I131" s="57"/>
      <c r="J131" s="90"/>
    </row>
    <row r="132" spans="1:10" s="55" customFormat="1" ht="34.950000000000003" customHeight="1" x14ac:dyDescent="0.2">
      <c r="A132" s="85" t="s">
        <v>435</v>
      </c>
      <c r="B132" s="78" t="s">
        <v>469</v>
      </c>
      <c r="C132" s="207"/>
      <c r="D132" s="207"/>
      <c r="E132" s="207"/>
      <c r="F132" s="126">
        <f>C127</f>
        <v>0</v>
      </c>
      <c r="G132" s="127">
        <f>C132</f>
        <v>0</v>
      </c>
      <c r="H132" s="128"/>
      <c r="I132" s="57"/>
      <c r="J132" s="75" t="s">
        <v>437</v>
      </c>
    </row>
    <row r="133" spans="1:10" s="55" customFormat="1" ht="40.049999999999997" customHeight="1" x14ac:dyDescent="0.2">
      <c r="A133" s="85" t="s">
        <v>292</v>
      </c>
      <c r="B133" s="85" t="s">
        <v>470</v>
      </c>
      <c r="C133" s="208"/>
      <c r="D133" s="208"/>
      <c r="E133" s="208"/>
      <c r="F133" s="129"/>
      <c r="G133" s="129"/>
      <c r="H133" s="118"/>
      <c r="I133" s="57"/>
      <c r="J133" s="93"/>
    </row>
    <row r="134" spans="1:10" s="72" customFormat="1" ht="19.95" customHeight="1" x14ac:dyDescent="0.2">
      <c r="A134" s="110"/>
      <c r="B134" s="110"/>
      <c r="C134" s="110"/>
      <c r="D134" s="110"/>
      <c r="E134" s="110"/>
      <c r="F134" s="110"/>
      <c r="G134" s="110"/>
      <c r="H134" s="111"/>
      <c r="I134" s="74"/>
      <c r="J134" s="214" t="s">
        <v>471</v>
      </c>
    </row>
    <row r="135" spans="1:10" s="55" customFormat="1" ht="49.95" customHeight="1" x14ac:dyDescent="0.2">
      <c r="A135" s="215" t="s">
        <v>537</v>
      </c>
      <c r="B135" s="194"/>
      <c r="C135" s="194"/>
      <c r="D135" s="194"/>
      <c r="E135" s="194"/>
      <c r="F135" s="131"/>
      <c r="G135" s="131"/>
      <c r="H135" s="77"/>
      <c r="I135" s="57"/>
      <c r="J135" s="214"/>
    </row>
    <row r="136" spans="1:10" s="55" customFormat="1" ht="19.95" customHeight="1" x14ac:dyDescent="0.2">
      <c r="A136" s="78" t="s">
        <v>271</v>
      </c>
      <c r="B136" s="78" t="s">
        <v>425</v>
      </c>
      <c r="C136" s="216" t="str">
        <f>IF(G136=0,"Do not enter",G136)</f>
        <v>Do not enter</v>
      </c>
      <c r="D136" s="217"/>
      <c r="E136" s="218"/>
      <c r="F136" s="116" t="s">
        <v>238</v>
      </c>
      <c r="G136" s="117">
        <f>SUMIF($F$140:$F$156,F136,$G$140:$G$156)</f>
        <v>0</v>
      </c>
      <c r="H136" s="118"/>
      <c r="I136" s="57"/>
      <c r="J136" s="219" t="s">
        <v>426</v>
      </c>
    </row>
    <row r="137" spans="1:10" s="55" customFormat="1" ht="19.95" customHeight="1" x14ac:dyDescent="0.2">
      <c r="A137" s="78" t="s">
        <v>272</v>
      </c>
      <c r="B137" s="78" t="s">
        <v>427</v>
      </c>
      <c r="C137" s="216" t="str">
        <f>IF(G137=0,"Do not enter",G137)</f>
        <v>Do not enter</v>
      </c>
      <c r="D137" s="217"/>
      <c r="E137" s="218"/>
      <c r="F137" s="116" t="s">
        <v>239</v>
      </c>
      <c r="G137" s="117">
        <f>SUMIF($F$140:$F$156,F137,$G$140:$G$156)</f>
        <v>0</v>
      </c>
      <c r="H137" s="118"/>
      <c r="I137" s="57"/>
      <c r="J137" s="220"/>
    </row>
    <row r="138" spans="1:10" s="55" customFormat="1" ht="19.95" customHeight="1" x14ac:dyDescent="0.2">
      <c r="A138" s="78" t="s">
        <v>273</v>
      </c>
      <c r="B138" s="78" t="s">
        <v>428</v>
      </c>
      <c r="C138" s="216" t="str">
        <f>IF(G138=0,"Do not enter",G138)</f>
        <v>Do not enter</v>
      </c>
      <c r="D138" s="217"/>
      <c r="E138" s="218"/>
      <c r="F138" s="116"/>
      <c r="G138" s="117">
        <f>SUM(G136:G137)</f>
        <v>0</v>
      </c>
      <c r="H138" s="118"/>
      <c r="I138" s="57"/>
      <c r="J138" s="220"/>
    </row>
    <row r="139" spans="1:10" s="72" customFormat="1" ht="19.95" customHeight="1" x14ac:dyDescent="0.2">
      <c r="A139" s="102" t="s">
        <v>287</v>
      </c>
      <c r="B139" s="102"/>
      <c r="C139" s="102"/>
      <c r="D139" s="102"/>
      <c r="E139" s="102"/>
      <c r="F139" s="102"/>
      <c r="G139" s="102"/>
      <c r="H139" s="103"/>
      <c r="I139" s="74"/>
      <c r="J139" s="130"/>
    </row>
    <row r="140" spans="1:10" s="55" customFormat="1" ht="34.950000000000003" customHeight="1" x14ac:dyDescent="0.2">
      <c r="A140" s="85" t="s">
        <v>280</v>
      </c>
      <c r="B140" s="78" t="s">
        <v>472</v>
      </c>
      <c r="C140" s="208"/>
      <c r="D140" s="208"/>
      <c r="E140" s="209"/>
      <c r="F140" s="121"/>
      <c r="G140" s="121"/>
      <c r="H140" s="118"/>
      <c r="I140" s="57"/>
      <c r="J140" s="130"/>
    </row>
    <row r="141" spans="1:10" s="55" customFormat="1" ht="19.95" customHeight="1" x14ac:dyDescent="0.2">
      <c r="A141" s="78" t="s">
        <v>275</v>
      </c>
      <c r="B141" s="78" t="s">
        <v>473</v>
      </c>
      <c r="C141" s="208"/>
      <c r="D141" s="208"/>
      <c r="E141" s="209"/>
      <c r="F141" s="121"/>
      <c r="G141" s="121"/>
      <c r="H141" s="118"/>
      <c r="I141" s="57"/>
      <c r="J141" s="93"/>
    </row>
    <row r="142" spans="1:10" s="55" customFormat="1" ht="19.95" customHeight="1" x14ac:dyDescent="0.2">
      <c r="A142" s="78" t="s">
        <v>281</v>
      </c>
      <c r="B142" s="78" t="s">
        <v>474</v>
      </c>
      <c r="C142" s="210"/>
      <c r="D142" s="208"/>
      <c r="E142" s="209"/>
      <c r="F142" s="121"/>
      <c r="G142" s="121"/>
      <c r="H142" s="118"/>
      <c r="I142" s="57"/>
      <c r="J142" s="93"/>
    </row>
    <row r="143" spans="1:10" s="55" customFormat="1" ht="19.95" customHeight="1" x14ac:dyDescent="0.2">
      <c r="A143" s="78" t="s">
        <v>277</v>
      </c>
      <c r="B143" s="78" t="s">
        <v>475</v>
      </c>
      <c r="C143" s="201"/>
      <c r="D143" s="201"/>
      <c r="E143" s="202"/>
      <c r="F143" s="122"/>
      <c r="G143" s="122"/>
      <c r="H143" s="118"/>
      <c r="I143" s="57"/>
      <c r="J143" s="203" t="s">
        <v>432</v>
      </c>
    </row>
    <row r="144" spans="1:10" s="55" customFormat="1" ht="19.95" customHeight="1" x14ac:dyDescent="0.2">
      <c r="A144" s="78" t="s">
        <v>278</v>
      </c>
      <c r="B144" s="78" t="s">
        <v>476</v>
      </c>
      <c r="C144" s="201"/>
      <c r="D144" s="201"/>
      <c r="E144" s="202"/>
      <c r="F144" s="122"/>
      <c r="G144" s="122"/>
      <c r="H144" s="118"/>
      <c r="I144" s="57"/>
      <c r="J144" s="203"/>
    </row>
    <row r="145" spans="1:10" s="55" customFormat="1" ht="19.95" customHeight="1" x14ac:dyDescent="0.2">
      <c r="A145" s="78" t="s">
        <v>279</v>
      </c>
      <c r="B145" s="78" t="s">
        <v>477</v>
      </c>
      <c r="C145" s="204" t="str">
        <f>IF(C143="","Do not enter",IF(C144="","Do not enter",C144-C143+1))</f>
        <v>Do not enter</v>
      </c>
      <c r="D145" s="205"/>
      <c r="E145" s="206"/>
      <c r="F145" s="124"/>
      <c r="G145" s="124"/>
      <c r="H145" s="125"/>
      <c r="I145" s="57"/>
      <c r="J145" s="90"/>
    </row>
    <row r="146" spans="1:10" s="55" customFormat="1" ht="34.950000000000003" customHeight="1" x14ac:dyDescent="0.2">
      <c r="A146" s="85" t="s">
        <v>435</v>
      </c>
      <c r="B146" s="78" t="s">
        <v>478</v>
      </c>
      <c r="C146" s="207"/>
      <c r="D146" s="207"/>
      <c r="E146" s="207"/>
      <c r="F146" s="126">
        <f>C141</f>
        <v>0</v>
      </c>
      <c r="G146" s="127">
        <f>C146</f>
        <v>0</v>
      </c>
      <c r="H146" s="128"/>
      <c r="I146" s="57"/>
      <c r="J146" s="75" t="s">
        <v>437</v>
      </c>
    </row>
    <row r="147" spans="1:10" s="55" customFormat="1" ht="40.049999999999997" customHeight="1" x14ac:dyDescent="0.2">
      <c r="A147" s="85" t="s">
        <v>292</v>
      </c>
      <c r="B147" s="85" t="s">
        <v>479</v>
      </c>
      <c r="C147" s="208"/>
      <c r="D147" s="208"/>
      <c r="E147" s="208"/>
      <c r="F147" s="129"/>
      <c r="G147" s="129"/>
      <c r="H147" s="118"/>
      <c r="I147" s="57"/>
      <c r="J147" s="93"/>
    </row>
    <row r="148" spans="1:10" s="72" customFormat="1" ht="19.95" customHeight="1" x14ac:dyDescent="0.2">
      <c r="A148" s="102" t="s">
        <v>288</v>
      </c>
      <c r="B148" s="102"/>
      <c r="C148" s="102"/>
      <c r="D148" s="102"/>
      <c r="E148" s="102"/>
      <c r="F148" s="102"/>
      <c r="G148" s="102"/>
      <c r="H148" s="103"/>
      <c r="I148" s="74"/>
      <c r="J148" s="130"/>
    </row>
    <row r="149" spans="1:10" s="55" customFormat="1" ht="34.950000000000003" customHeight="1" x14ac:dyDescent="0.2">
      <c r="A149" s="85" t="s">
        <v>280</v>
      </c>
      <c r="B149" s="78" t="s">
        <v>480</v>
      </c>
      <c r="C149" s="208"/>
      <c r="D149" s="208"/>
      <c r="E149" s="209"/>
      <c r="F149" s="121"/>
      <c r="G149" s="121"/>
      <c r="H149" s="118"/>
      <c r="I149" s="57"/>
      <c r="J149" s="130"/>
    </row>
    <row r="150" spans="1:10" s="55" customFormat="1" ht="19.95" customHeight="1" x14ac:dyDescent="0.2">
      <c r="A150" s="78" t="s">
        <v>275</v>
      </c>
      <c r="B150" s="78" t="s">
        <v>481</v>
      </c>
      <c r="C150" s="208"/>
      <c r="D150" s="208"/>
      <c r="E150" s="209"/>
      <c r="F150" s="121"/>
      <c r="G150" s="121"/>
      <c r="H150" s="118"/>
      <c r="I150" s="57"/>
      <c r="J150" s="93"/>
    </row>
    <row r="151" spans="1:10" s="55" customFormat="1" ht="19.95" customHeight="1" x14ac:dyDescent="0.2">
      <c r="A151" s="78" t="s">
        <v>281</v>
      </c>
      <c r="B151" s="78" t="s">
        <v>482</v>
      </c>
      <c r="C151" s="210"/>
      <c r="D151" s="208"/>
      <c r="E151" s="209"/>
      <c r="F151" s="121"/>
      <c r="G151" s="121"/>
      <c r="H151" s="118"/>
      <c r="I151" s="57"/>
      <c r="J151" s="93"/>
    </row>
    <row r="152" spans="1:10" s="55" customFormat="1" ht="19.95" customHeight="1" x14ac:dyDescent="0.2">
      <c r="A152" s="78" t="s">
        <v>277</v>
      </c>
      <c r="B152" s="78" t="s">
        <v>483</v>
      </c>
      <c r="C152" s="201"/>
      <c r="D152" s="201"/>
      <c r="E152" s="202"/>
      <c r="F152" s="121"/>
      <c r="G152" s="122"/>
      <c r="H152" s="118"/>
      <c r="I152" s="57"/>
      <c r="J152" s="203" t="s">
        <v>432</v>
      </c>
    </row>
    <row r="153" spans="1:10" s="55" customFormat="1" ht="19.95" customHeight="1" x14ac:dyDescent="0.2">
      <c r="A153" s="78" t="s">
        <v>278</v>
      </c>
      <c r="B153" s="78" t="s">
        <v>484</v>
      </c>
      <c r="C153" s="201"/>
      <c r="D153" s="201"/>
      <c r="E153" s="202"/>
      <c r="F153" s="121"/>
      <c r="G153" s="122"/>
      <c r="H153" s="118"/>
      <c r="I153" s="57"/>
      <c r="J153" s="203"/>
    </row>
    <row r="154" spans="1:10" s="55" customFormat="1" ht="19.95" customHeight="1" x14ac:dyDescent="0.2">
      <c r="A154" s="78" t="s">
        <v>279</v>
      </c>
      <c r="B154" s="78" t="s">
        <v>485</v>
      </c>
      <c r="C154" s="204" t="str">
        <f>IF(C152="","Do not enter",IF(C153="","Do not enter",C153-C152+1))</f>
        <v>Do not enter</v>
      </c>
      <c r="D154" s="205"/>
      <c r="E154" s="206"/>
      <c r="F154" s="123"/>
      <c r="G154" s="124"/>
      <c r="H154" s="125"/>
      <c r="I154" s="57"/>
      <c r="J154" s="90"/>
    </row>
    <row r="155" spans="1:10" s="55" customFormat="1" ht="34.950000000000003" customHeight="1" x14ac:dyDescent="0.2">
      <c r="A155" s="85" t="s">
        <v>435</v>
      </c>
      <c r="B155" s="78" t="s">
        <v>486</v>
      </c>
      <c r="C155" s="207"/>
      <c r="D155" s="207"/>
      <c r="E155" s="207"/>
      <c r="F155" s="126">
        <f>C150</f>
        <v>0</v>
      </c>
      <c r="G155" s="127">
        <f>C155</f>
        <v>0</v>
      </c>
      <c r="H155" s="128"/>
      <c r="I155" s="57"/>
      <c r="J155" s="75" t="s">
        <v>437</v>
      </c>
    </row>
    <row r="156" spans="1:10" s="55" customFormat="1" ht="40.049999999999997" customHeight="1" x14ac:dyDescent="0.2">
      <c r="A156" s="85" t="s">
        <v>292</v>
      </c>
      <c r="B156" s="85" t="s">
        <v>487</v>
      </c>
      <c r="C156" s="208"/>
      <c r="D156" s="208"/>
      <c r="E156" s="208"/>
      <c r="F156" s="129"/>
      <c r="G156" s="129"/>
      <c r="H156" s="118"/>
      <c r="I156" s="57"/>
      <c r="J156" s="93"/>
    </row>
    <row r="157" spans="1:10" s="72" customFormat="1" ht="19.95" customHeight="1" x14ac:dyDescent="0.2">
      <c r="A157" s="73"/>
      <c r="B157" s="73"/>
      <c r="C157" s="73"/>
      <c r="D157" s="73"/>
      <c r="E157" s="73"/>
      <c r="F157" s="73"/>
      <c r="G157" s="73"/>
      <c r="H157" s="92"/>
      <c r="I157" s="74"/>
      <c r="J157" s="75"/>
    </row>
    <row r="158" spans="1:10" s="55" customFormat="1" ht="30" customHeight="1" x14ac:dyDescent="0.2">
      <c r="A158" s="193" t="s">
        <v>255</v>
      </c>
      <c r="B158" s="194"/>
      <c r="C158" s="194"/>
      <c r="D158" s="194"/>
      <c r="E158" s="195"/>
      <c r="F158" s="76"/>
      <c r="G158" s="76"/>
      <c r="H158" s="77"/>
      <c r="I158" s="57"/>
      <c r="J158" s="93"/>
    </row>
    <row r="159" spans="1:10" s="72" customFormat="1" ht="19.95" customHeight="1" x14ac:dyDescent="0.2">
      <c r="A159" s="73"/>
      <c r="B159" s="73"/>
      <c r="C159" s="73"/>
      <c r="D159" s="73"/>
      <c r="E159" s="73"/>
      <c r="F159" s="73"/>
      <c r="G159" s="73"/>
      <c r="H159" s="92"/>
      <c r="I159" s="74"/>
      <c r="J159" s="75"/>
    </row>
    <row r="160" spans="1:10" s="55" customFormat="1" ht="199.95" customHeight="1" x14ac:dyDescent="0.2">
      <c r="A160" s="85" t="s">
        <v>525</v>
      </c>
      <c r="B160" s="132" t="s">
        <v>488</v>
      </c>
      <c r="C160" s="196" t="s">
        <v>388</v>
      </c>
      <c r="D160" s="197"/>
      <c r="E160" s="198"/>
      <c r="F160" s="133"/>
      <c r="G160" s="133"/>
      <c r="H160" s="134"/>
      <c r="I160" s="57"/>
      <c r="J160" s="93"/>
    </row>
    <row r="161" spans="1:16384" s="72" customFormat="1" ht="19.95" customHeight="1" x14ac:dyDescent="0.2">
      <c r="A161" s="73"/>
      <c r="B161" s="73"/>
      <c r="C161" s="73"/>
      <c r="D161" s="73"/>
      <c r="E161" s="73"/>
      <c r="F161" s="73"/>
      <c r="G161" s="73"/>
      <c r="H161" s="92"/>
      <c r="I161" s="74"/>
      <c r="J161" s="75"/>
    </row>
    <row r="162" spans="1:16384" s="55" customFormat="1" ht="199.95" customHeight="1" x14ac:dyDescent="0.2">
      <c r="A162" s="85" t="s">
        <v>526</v>
      </c>
      <c r="B162" s="85" t="s">
        <v>489</v>
      </c>
      <c r="C162" s="196" t="s">
        <v>388</v>
      </c>
      <c r="D162" s="197"/>
      <c r="E162" s="199"/>
      <c r="F162" s="101"/>
      <c r="G162" s="101"/>
      <c r="H162" s="95"/>
      <c r="I162" s="57"/>
      <c r="J162" s="93"/>
    </row>
    <row r="163" spans="1:16384" s="72" customFormat="1" ht="19.95" customHeight="1" x14ac:dyDescent="0.2">
      <c r="A163" s="73"/>
      <c r="B163" s="73"/>
      <c r="C163" s="73"/>
      <c r="D163" s="73"/>
      <c r="E163" s="73"/>
      <c r="F163" s="73"/>
      <c r="G163" s="73"/>
      <c r="H163" s="92"/>
      <c r="I163" s="74"/>
      <c r="J163" s="75"/>
    </row>
    <row r="164" spans="1:16384" s="55" customFormat="1" ht="199.95" customHeight="1" x14ac:dyDescent="0.2">
      <c r="A164" s="85" t="s">
        <v>207</v>
      </c>
      <c r="B164" s="85" t="s">
        <v>490</v>
      </c>
      <c r="C164" s="200" t="s">
        <v>388</v>
      </c>
      <c r="D164" s="200"/>
      <c r="E164" s="200"/>
      <c r="F164" s="101"/>
      <c r="G164" s="101"/>
      <c r="H164" s="95"/>
      <c r="I164" s="57"/>
      <c r="J164" s="93"/>
    </row>
    <row r="165" spans="1:16384" ht="10.050000000000001" customHeight="1" thickBo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192"/>
      <c r="DW165" s="192"/>
      <c r="DX165" s="192"/>
      <c r="DY165" s="192"/>
      <c r="DZ165" s="192"/>
      <c r="EA165" s="192"/>
      <c r="EB165" s="192"/>
      <c r="EC165" s="192"/>
      <c r="ED165" s="192"/>
      <c r="EE165" s="192"/>
      <c r="EF165" s="192"/>
      <c r="EG165" s="192"/>
      <c r="EH165" s="192"/>
      <c r="EI165" s="192"/>
      <c r="EJ165" s="192"/>
      <c r="EK165" s="192"/>
      <c r="EL165" s="192"/>
      <c r="EM165" s="192"/>
      <c r="EN165" s="192"/>
      <c r="EO165" s="192"/>
      <c r="EP165" s="192"/>
      <c r="EQ165" s="192"/>
      <c r="ER165" s="192"/>
      <c r="ES165" s="192"/>
      <c r="ET165" s="192"/>
      <c r="EU165" s="192"/>
      <c r="EV165" s="192"/>
      <c r="EW165" s="192"/>
      <c r="EX165" s="192"/>
      <c r="EY165" s="192"/>
      <c r="EZ165" s="192"/>
      <c r="FA165" s="192"/>
      <c r="FB165" s="192"/>
      <c r="FC165" s="192"/>
      <c r="FD165" s="192"/>
      <c r="FE165" s="192"/>
      <c r="FF165" s="192"/>
      <c r="FG165" s="192"/>
      <c r="FH165" s="192"/>
      <c r="FI165" s="192"/>
      <c r="FJ165" s="192"/>
      <c r="FK165" s="192"/>
      <c r="FL165" s="192"/>
      <c r="FM165" s="192"/>
      <c r="FN165" s="192"/>
      <c r="FO165" s="192"/>
      <c r="FP165" s="192"/>
      <c r="FQ165" s="192"/>
      <c r="FR165" s="192"/>
      <c r="FS165" s="192"/>
      <c r="FT165" s="192"/>
      <c r="FU165" s="192"/>
      <c r="FV165" s="192"/>
      <c r="FW165" s="192"/>
      <c r="FX165" s="192"/>
      <c r="FY165" s="192"/>
      <c r="FZ165" s="192"/>
      <c r="GA165" s="192"/>
      <c r="GB165" s="192"/>
      <c r="GC165" s="192"/>
      <c r="GD165" s="192"/>
      <c r="GE165" s="192"/>
      <c r="GF165" s="192"/>
      <c r="GG165" s="192"/>
      <c r="GH165" s="192"/>
      <c r="GI165" s="192"/>
      <c r="GJ165" s="192"/>
      <c r="GK165" s="192"/>
      <c r="GL165" s="192"/>
      <c r="GM165" s="192"/>
      <c r="GN165" s="192"/>
      <c r="GO165" s="192"/>
      <c r="GP165" s="192"/>
      <c r="GQ165" s="192"/>
      <c r="GR165" s="192"/>
      <c r="GS165" s="192"/>
      <c r="GT165" s="192"/>
      <c r="GU165" s="192"/>
      <c r="GV165" s="192"/>
      <c r="GW165" s="192"/>
      <c r="GX165" s="192"/>
      <c r="GY165" s="192"/>
      <c r="GZ165" s="192"/>
      <c r="HA165" s="192"/>
      <c r="HB165" s="192"/>
      <c r="HC165" s="192"/>
      <c r="HD165" s="192"/>
      <c r="HE165" s="192"/>
      <c r="HF165" s="192"/>
      <c r="HG165" s="192"/>
      <c r="HH165" s="192"/>
      <c r="HI165" s="192"/>
      <c r="HJ165" s="192"/>
      <c r="HK165" s="192"/>
      <c r="HL165" s="192"/>
      <c r="HM165" s="192"/>
      <c r="HN165" s="192"/>
      <c r="HO165" s="192"/>
      <c r="HP165" s="192"/>
      <c r="HQ165" s="192"/>
      <c r="HR165" s="192"/>
      <c r="HS165" s="192"/>
      <c r="HT165" s="192"/>
      <c r="HU165" s="192"/>
      <c r="HV165" s="192"/>
      <c r="HW165" s="192"/>
      <c r="HX165" s="192"/>
      <c r="HY165" s="192"/>
      <c r="HZ165" s="192"/>
      <c r="IA165" s="192"/>
      <c r="IB165" s="192"/>
      <c r="IC165" s="192"/>
      <c r="ID165" s="192"/>
      <c r="IE165" s="192"/>
      <c r="IF165" s="192"/>
      <c r="IG165" s="192"/>
      <c r="IH165" s="192"/>
      <c r="II165" s="192"/>
      <c r="IJ165" s="192"/>
      <c r="IK165" s="192"/>
      <c r="IL165" s="192"/>
      <c r="IM165" s="192"/>
      <c r="IN165" s="192"/>
      <c r="IO165" s="192"/>
      <c r="IP165" s="192"/>
      <c r="IQ165" s="192"/>
      <c r="IR165" s="192"/>
      <c r="IS165" s="192"/>
      <c r="IT165" s="192"/>
      <c r="IU165" s="192"/>
      <c r="IV165" s="192"/>
      <c r="IW165" s="192"/>
      <c r="IX165" s="192"/>
      <c r="IY165" s="192"/>
      <c r="IZ165" s="192"/>
      <c r="JA165" s="192"/>
      <c r="JB165" s="192"/>
      <c r="JC165" s="192"/>
      <c r="JD165" s="192"/>
      <c r="JE165" s="192"/>
      <c r="JF165" s="192"/>
      <c r="JG165" s="192"/>
      <c r="JH165" s="192"/>
      <c r="JI165" s="192"/>
      <c r="JJ165" s="192"/>
      <c r="JK165" s="192"/>
      <c r="JL165" s="192"/>
      <c r="JM165" s="192"/>
      <c r="JN165" s="192"/>
      <c r="JO165" s="192"/>
      <c r="JP165" s="192"/>
      <c r="JQ165" s="192"/>
      <c r="JR165" s="192"/>
      <c r="JS165" s="192"/>
      <c r="JT165" s="192"/>
      <c r="JU165" s="192"/>
      <c r="JV165" s="192"/>
      <c r="JW165" s="192"/>
      <c r="JX165" s="192"/>
      <c r="JY165" s="192"/>
      <c r="JZ165" s="192"/>
      <c r="KA165" s="192"/>
      <c r="KB165" s="192"/>
      <c r="KC165" s="192"/>
      <c r="KD165" s="192"/>
      <c r="KE165" s="192"/>
      <c r="KF165" s="192"/>
      <c r="KG165" s="192"/>
      <c r="KH165" s="192"/>
      <c r="KI165" s="192"/>
      <c r="KJ165" s="192"/>
      <c r="KK165" s="192"/>
      <c r="KL165" s="192"/>
      <c r="KM165" s="192"/>
      <c r="KN165" s="192"/>
      <c r="KO165" s="192"/>
      <c r="KP165" s="192"/>
      <c r="KQ165" s="192"/>
      <c r="KR165" s="192"/>
      <c r="KS165" s="192"/>
      <c r="KT165" s="192"/>
      <c r="KU165" s="192"/>
      <c r="KV165" s="192"/>
      <c r="KW165" s="192"/>
      <c r="KX165" s="192"/>
      <c r="KY165" s="192"/>
      <c r="KZ165" s="192"/>
      <c r="LA165" s="192"/>
      <c r="LB165" s="192"/>
      <c r="LC165" s="192"/>
      <c r="LD165" s="192"/>
      <c r="LE165" s="192"/>
      <c r="LF165" s="192"/>
      <c r="LG165" s="192"/>
      <c r="LH165" s="192"/>
      <c r="LI165" s="192"/>
      <c r="LJ165" s="192"/>
      <c r="LK165" s="192"/>
      <c r="LL165" s="192"/>
      <c r="LM165" s="192"/>
      <c r="LN165" s="192"/>
      <c r="LO165" s="192"/>
      <c r="LP165" s="192"/>
      <c r="LQ165" s="192"/>
      <c r="LR165" s="192"/>
      <c r="LS165" s="192"/>
      <c r="LT165" s="192"/>
      <c r="LU165" s="192"/>
      <c r="LV165" s="192"/>
      <c r="LW165" s="192"/>
      <c r="LX165" s="192"/>
      <c r="LY165" s="192"/>
      <c r="LZ165" s="192"/>
      <c r="MA165" s="192"/>
      <c r="MB165" s="192"/>
      <c r="MC165" s="192"/>
      <c r="MD165" s="192"/>
      <c r="ME165" s="192"/>
      <c r="MF165" s="192"/>
      <c r="MG165" s="192"/>
      <c r="MH165" s="192"/>
      <c r="MI165" s="192"/>
      <c r="MJ165" s="192"/>
      <c r="MK165" s="192"/>
      <c r="ML165" s="192"/>
      <c r="MM165" s="192"/>
      <c r="MN165" s="192"/>
      <c r="MO165" s="192"/>
      <c r="MP165" s="192"/>
      <c r="MQ165" s="192"/>
      <c r="MR165" s="192"/>
      <c r="MS165" s="192"/>
      <c r="MT165" s="192"/>
      <c r="MU165" s="192"/>
      <c r="MV165" s="192"/>
      <c r="MW165" s="192"/>
      <c r="MX165" s="192"/>
      <c r="MY165" s="192"/>
      <c r="MZ165" s="192"/>
      <c r="NA165" s="192"/>
      <c r="NB165" s="192"/>
      <c r="NC165" s="192"/>
      <c r="ND165" s="192"/>
      <c r="NE165" s="192"/>
      <c r="NF165" s="192"/>
      <c r="NG165" s="192"/>
      <c r="NH165" s="192"/>
      <c r="NI165" s="192"/>
      <c r="NJ165" s="192"/>
      <c r="NK165" s="192"/>
      <c r="NL165" s="192"/>
      <c r="NM165" s="192"/>
      <c r="NN165" s="192"/>
      <c r="NO165" s="192"/>
      <c r="NP165" s="192"/>
      <c r="NQ165" s="192"/>
      <c r="NR165" s="192"/>
      <c r="NS165" s="192"/>
      <c r="NT165" s="192"/>
      <c r="NU165" s="192"/>
      <c r="NV165" s="192"/>
      <c r="NW165" s="192"/>
      <c r="NX165" s="192"/>
      <c r="NY165" s="192"/>
      <c r="NZ165" s="192"/>
      <c r="OA165" s="192"/>
      <c r="OB165" s="192"/>
      <c r="OC165" s="192"/>
      <c r="OD165" s="192"/>
      <c r="OE165" s="192"/>
      <c r="OF165" s="192"/>
      <c r="OG165" s="192"/>
      <c r="OH165" s="192"/>
      <c r="OI165" s="192"/>
      <c r="OJ165" s="192"/>
      <c r="OK165" s="192"/>
      <c r="OL165" s="192"/>
      <c r="OM165" s="192"/>
      <c r="ON165" s="192"/>
      <c r="OO165" s="192"/>
      <c r="OP165" s="192"/>
      <c r="OQ165" s="192"/>
      <c r="OR165" s="192"/>
      <c r="OS165" s="192"/>
      <c r="OT165" s="192"/>
      <c r="OU165" s="192"/>
      <c r="OV165" s="192"/>
      <c r="OW165" s="192"/>
      <c r="OX165" s="192"/>
      <c r="OY165" s="192"/>
      <c r="OZ165" s="192"/>
      <c r="PA165" s="192"/>
      <c r="PB165" s="192"/>
      <c r="PC165" s="192"/>
      <c r="PD165" s="192"/>
      <c r="PE165" s="192"/>
      <c r="PF165" s="192"/>
      <c r="PG165" s="192"/>
      <c r="PH165" s="192"/>
      <c r="PI165" s="192"/>
      <c r="PJ165" s="192"/>
      <c r="PK165" s="192"/>
      <c r="PL165" s="192"/>
      <c r="PM165" s="192"/>
      <c r="PN165" s="192"/>
      <c r="PO165" s="192"/>
      <c r="PP165" s="192"/>
      <c r="PQ165" s="192"/>
      <c r="PR165" s="192"/>
      <c r="PS165" s="192"/>
      <c r="PT165" s="192"/>
      <c r="PU165" s="192"/>
      <c r="PV165" s="192"/>
      <c r="PW165" s="192"/>
      <c r="PX165" s="192"/>
      <c r="PY165" s="192"/>
      <c r="PZ165" s="192"/>
      <c r="QA165" s="192"/>
      <c r="QB165" s="192"/>
      <c r="QC165" s="192"/>
      <c r="QD165" s="192"/>
      <c r="QE165" s="192"/>
      <c r="QF165" s="192"/>
      <c r="QG165" s="192"/>
      <c r="QH165" s="192"/>
      <c r="QI165" s="192"/>
      <c r="QJ165" s="192"/>
      <c r="QK165" s="192"/>
      <c r="QL165" s="192"/>
      <c r="QM165" s="192"/>
      <c r="QN165" s="192"/>
      <c r="QO165" s="192"/>
      <c r="QP165" s="192"/>
      <c r="QQ165" s="192"/>
      <c r="QR165" s="192"/>
      <c r="QS165" s="192"/>
      <c r="QT165" s="192"/>
      <c r="QU165" s="192"/>
      <c r="QV165" s="192"/>
      <c r="QW165" s="192"/>
      <c r="QX165" s="192"/>
      <c r="QY165" s="192"/>
      <c r="QZ165" s="192"/>
      <c r="RA165" s="192"/>
      <c r="RB165" s="192"/>
      <c r="RC165" s="192"/>
      <c r="RD165" s="192"/>
      <c r="RE165" s="192"/>
      <c r="RF165" s="192"/>
      <c r="RG165" s="192"/>
      <c r="RH165" s="192"/>
      <c r="RI165" s="192"/>
      <c r="RJ165" s="192"/>
      <c r="RK165" s="192"/>
      <c r="RL165" s="192"/>
      <c r="RM165" s="192"/>
      <c r="RN165" s="192"/>
      <c r="RO165" s="192"/>
      <c r="RP165" s="192"/>
      <c r="RQ165" s="192"/>
      <c r="RR165" s="192"/>
      <c r="RS165" s="192"/>
      <c r="RT165" s="192"/>
      <c r="RU165" s="192"/>
      <c r="RV165" s="192"/>
      <c r="RW165" s="192"/>
      <c r="RX165" s="192"/>
      <c r="RY165" s="192"/>
      <c r="RZ165" s="192"/>
      <c r="SA165" s="192"/>
      <c r="SB165" s="192"/>
      <c r="SC165" s="192"/>
      <c r="SD165" s="192"/>
      <c r="SE165" s="192"/>
      <c r="SF165" s="192"/>
      <c r="SG165" s="192"/>
      <c r="SH165" s="192"/>
      <c r="SI165" s="192"/>
      <c r="SJ165" s="192"/>
      <c r="SK165" s="192"/>
      <c r="SL165" s="192"/>
      <c r="SM165" s="192"/>
      <c r="SN165" s="192"/>
      <c r="SO165" s="192"/>
      <c r="SP165" s="192"/>
      <c r="SQ165" s="192"/>
      <c r="SR165" s="192"/>
      <c r="SS165" s="192"/>
      <c r="ST165" s="192"/>
      <c r="SU165" s="192"/>
      <c r="SV165" s="192"/>
      <c r="SW165" s="192"/>
      <c r="SX165" s="192"/>
      <c r="SY165" s="192"/>
      <c r="SZ165" s="192"/>
      <c r="TA165" s="192"/>
      <c r="TB165" s="192"/>
      <c r="TC165" s="192"/>
      <c r="TD165" s="192"/>
      <c r="TE165" s="192"/>
      <c r="TF165" s="192"/>
      <c r="TG165" s="192"/>
      <c r="TH165" s="192"/>
      <c r="TI165" s="192"/>
      <c r="TJ165" s="192"/>
      <c r="TK165" s="192"/>
      <c r="TL165" s="192"/>
      <c r="TM165" s="192"/>
      <c r="TN165" s="192"/>
      <c r="TO165" s="192"/>
      <c r="TP165" s="192"/>
      <c r="TQ165" s="192"/>
      <c r="TR165" s="192"/>
      <c r="TS165" s="192"/>
      <c r="TT165" s="192"/>
      <c r="TU165" s="192"/>
      <c r="TV165" s="192"/>
      <c r="TW165" s="192"/>
      <c r="TX165" s="192"/>
      <c r="TY165" s="192"/>
      <c r="TZ165" s="192"/>
      <c r="UA165" s="192"/>
      <c r="UB165" s="192"/>
      <c r="UC165" s="192"/>
      <c r="UD165" s="192"/>
      <c r="UE165" s="192"/>
      <c r="UF165" s="192"/>
      <c r="UG165" s="192"/>
      <c r="UH165" s="192"/>
      <c r="UI165" s="192"/>
      <c r="UJ165" s="192"/>
      <c r="UK165" s="192"/>
      <c r="UL165" s="192"/>
      <c r="UM165" s="192"/>
      <c r="UN165" s="192"/>
      <c r="UO165" s="192"/>
      <c r="UP165" s="192"/>
      <c r="UQ165" s="192"/>
      <c r="UR165" s="192"/>
      <c r="US165" s="192"/>
      <c r="UT165" s="192"/>
      <c r="UU165" s="192"/>
      <c r="UV165" s="192"/>
      <c r="UW165" s="192"/>
      <c r="UX165" s="192"/>
      <c r="UY165" s="192"/>
      <c r="UZ165" s="192"/>
      <c r="VA165" s="192"/>
      <c r="VB165" s="192"/>
      <c r="VC165" s="192"/>
      <c r="VD165" s="192"/>
      <c r="VE165" s="192"/>
      <c r="VF165" s="192"/>
      <c r="VG165" s="192"/>
      <c r="VH165" s="192"/>
      <c r="VI165" s="192"/>
      <c r="VJ165" s="192"/>
      <c r="VK165" s="192"/>
      <c r="VL165" s="192"/>
      <c r="VM165" s="192"/>
      <c r="VN165" s="192"/>
      <c r="VO165" s="192"/>
      <c r="VP165" s="192"/>
      <c r="VQ165" s="192"/>
      <c r="VR165" s="192"/>
      <c r="VS165" s="192"/>
      <c r="VT165" s="192"/>
      <c r="VU165" s="192"/>
      <c r="VV165" s="192"/>
      <c r="VW165" s="192"/>
      <c r="VX165" s="192"/>
      <c r="VY165" s="192"/>
      <c r="VZ165" s="192"/>
      <c r="WA165" s="192"/>
      <c r="WB165" s="192"/>
      <c r="WC165" s="192"/>
      <c r="WD165" s="192"/>
      <c r="WE165" s="192"/>
      <c r="WF165" s="192"/>
      <c r="WG165" s="192"/>
      <c r="WH165" s="192"/>
      <c r="WI165" s="192"/>
      <c r="WJ165" s="192"/>
      <c r="WK165" s="192"/>
      <c r="WL165" s="192"/>
      <c r="WM165" s="192"/>
      <c r="WN165" s="192"/>
      <c r="WO165" s="192"/>
      <c r="WP165" s="192"/>
      <c r="WQ165" s="192"/>
      <c r="WR165" s="192"/>
      <c r="WS165" s="192"/>
      <c r="WT165" s="192"/>
      <c r="WU165" s="192"/>
      <c r="WV165" s="192"/>
      <c r="WW165" s="192"/>
      <c r="WX165" s="192"/>
      <c r="WY165" s="192"/>
      <c r="WZ165" s="192"/>
      <c r="XA165" s="192"/>
      <c r="XB165" s="192"/>
      <c r="XC165" s="192"/>
      <c r="XD165" s="192"/>
      <c r="XE165" s="192"/>
      <c r="XF165" s="192"/>
      <c r="XG165" s="192"/>
      <c r="XH165" s="192"/>
      <c r="XI165" s="192"/>
      <c r="XJ165" s="192"/>
      <c r="XK165" s="192"/>
      <c r="XL165" s="192"/>
      <c r="XM165" s="192"/>
      <c r="XN165" s="192"/>
      <c r="XO165" s="192"/>
      <c r="XP165" s="192"/>
      <c r="XQ165" s="192"/>
      <c r="XR165" s="192"/>
      <c r="XS165" s="192"/>
      <c r="XT165" s="192"/>
      <c r="XU165" s="192"/>
      <c r="XV165" s="192"/>
      <c r="XW165" s="192"/>
      <c r="XX165" s="192"/>
      <c r="XY165" s="192"/>
      <c r="XZ165" s="192"/>
      <c r="YA165" s="192"/>
      <c r="YB165" s="192"/>
      <c r="YC165" s="192"/>
      <c r="YD165" s="192"/>
      <c r="YE165" s="192"/>
      <c r="YF165" s="192"/>
      <c r="YG165" s="192"/>
      <c r="YH165" s="192"/>
      <c r="YI165" s="192"/>
      <c r="YJ165" s="192"/>
      <c r="YK165" s="192"/>
      <c r="YL165" s="192"/>
      <c r="YM165" s="192"/>
      <c r="YN165" s="192"/>
      <c r="YO165" s="192"/>
      <c r="YP165" s="192"/>
      <c r="YQ165" s="192"/>
      <c r="YR165" s="192"/>
      <c r="YS165" s="192"/>
      <c r="YT165" s="192"/>
      <c r="YU165" s="192"/>
      <c r="YV165" s="192"/>
      <c r="YW165" s="192"/>
      <c r="YX165" s="192"/>
      <c r="YY165" s="192"/>
      <c r="YZ165" s="192"/>
      <c r="ZA165" s="192"/>
      <c r="ZB165" s="192"/>
      <c r="ZC165" s="192"/>
      <c r="ZD165" s="192"/>
      <c r="ZE165" s="192"/>
      <c r="ZF165" s="192"/>
      <c r="ZG165" s="192"/>
      <c r="ZH165" s="192"/>
      <c r="ZI165" s="192"/>
      <c r="ZJ165" s="192"/>
      <c r="ZK165" s="192"/>
      <c r="ZL165" s="192"/>
      <c r="ZM165" s="192"/>
      <c r="ZN165" s="192"/>
      <c r="ZO165" s="192"/>
      <c r="ZP165" s="192"/>
      <c r="ZQ165" s="192"/>
      <c r="ZR165" s="192"/>
      <c r="ZS165" s="192"/>
      <c r="ZT165" s="192"/>
      <c r="ZU165" s="192"/>
      <c r="ZV165" s="192"/>
      <c r="ZW165" s="192"/>
      <c r="ZX165" s="192"/>
      <c r="ZY165" s="192"/>
      <c r="ZZ165" s="192"/>
      <c r="AAA165" s="192"/>
      <c r="AAB165" s="192"/>
      <c r="AAC165" s="192"/>
      <c r="AAD165" s="192"/>
      <c r="AAE165" s="192"/>
      <c r="AAF165" s="192"/>
      <c r="AAG165" s="192"/>
      <c r="AAH165" s="192"/>
      <c r="AAI165" s="192"/>
      <c r="AAJ165" s="192"/>
      <c r="AAK165" s="192"/>
      <c r="AAL165" s="192"/>
      <c r="AAM165" s="192"/>
      <c r="AAN165" s="192"/>
      <c r="AAO165" s="192"/>
      <c r="AAP165" s="192"/>
      <c r="AAQ165" s="192"/>
      <c r="AAR165" s="192"/>
      <c r="AAS165" s="192"/>
      <c r="AAT165" s="192"/>
      <c r="AAU165" s="192"/>
      <c r="AAV165" s="192"/>
      <c r="AAW165" s="192"/>
      <c r="AAX165" s="192"/>
      <c r="AAY165" s="192"/>
      <c r="AAZ165" s="192"/>
      <c r="ABA165" s="192"/>
      <c r="ABB165" s="192"/>
      <c r="ABC165" s="192"/>
      <c r="ABD165" s="192"/>
      <c r="ABE165" s="192"/>
      <c r="ABF165" s="192"/>
      <c r="ABG165" s="192"/>
      <c r="ABH165" s="192"/>
      <c r="ABI165" s="192"/>
      <c r="ABJ165" s="192"/>
      <c r="ABK165" s="192"/>
      <c r="ABL165" s="192"/>
      <c r="ABM165" s="192"/>
      <c r="ABN165" s="192"/>
      <c r="ABO165" s="192"/>
      <c r="ABP165" s="192"/>
      <c r="ABQ165" s="192"/>
      <c r="ABR165" s="192"/>
      <c r="ABS165" s="192"/>
      <c r="ABT165" s="192"/>
      <c r="ABU165" s="192"/>
      <c r="ABV165" s="192"/>
      <c r="ABW165" s="192"/>
      <c r="ABX165" s="192"/>
      <c r="ABY165" s="192"/>
      <c r="ABZ165" s="192"/>
      <c r="ACA165" s="192"/>
      <c r="ACB165" s="192"/>
      <c r="ACC165" s="192"/>
      <c r="ACD165" s="192"/>
      <c r="ACE165" s="192"/>
      <c r="ACF165" s="192"/>
      <c r="ACG165" s="192"/>
      <c r="ACH165" s="192"/>
      <c r="ACI165" s="192"/>
      <c r="ACJ165" s="192"/>
      <c r="ACK165" s="192"/>
      <c r="ACL165" s="192"/>
      <c r="ACM165" s="192"/>
      <c r="ACN165" s="192"/>
      <c r="ACO165" s="192"/>
      <c r="ACP165" s="192"/>
      <c r="ACQ165" s="192"/>
      <c r="ACR165" s="192"/>
      <c r="ACS165" s="192"/>
      <c r="ACT165" s="192"/>
      <c r="ACU165" s="192"/>
      <c r="ACV165" s="192"/>
      <c r="ACW165" s="192"/>
      <c r="ACX165" s="192"/>
      <c r="ACY165" s="192"/>
      <c r="ACZ165" s="192"/>
      <c r="ADA165" s="192"/>
      <c r="ADB165" s="192"/>
      <c r="ADC165" s="192"/>
      <c r="ADD165" s="192"/>
      <c r="ADE165" s="192"/>
      <c r="ADF165" s="192"/>
      <c r="ADG165" s="192"/>
      <c r="ADH165" s="192"/>
      <c r="ADI165" s="192"/>
      <c r="ADJ165" s="192"/>
      <c r="ADK165" s="192"/>
      <c r="ADL165" s="192"/>
      <c r="ADM165" s="192"/>
      <c r="ADN165" s="192"/>
      <c r="ADO165" s="192"/>
      <c r="ADP165" s="192"/>
      <c r="ADQ165" s="192"/>
      <c r="ADR165" s="192"/>
      <c r="ADS165" s="192"/>
      <c r="ADT165" s="192"/>
      <c r="ADU165" s="192"/>
      <c r="ADV165" s="192"/>
      <c r="ADW165" s="192"/>
      <c r="ADX165" s="192"/>
      <c r="ADY165" s="192"/>
      <c r="ADZ165" s="192"/>
      <c r="AEA165" s="192"/>
      <c r="AEB165" s="192"/>
      <c r="AEC165" s="192"/>
      <c r="AED165" s="192"/>
      <c r="AEE165" s="192"/>
      <c r="AEF165" s="192"/>
      <c r="AEG165" s="192"/>
      <c r="AEH165" s="192"/>
      <c r="AEI165" s="192"/>
      <c r="AEJ165" s="192"/>
      <c r="AEK165" s="192"/>
      <c r="AEL165" s="192"/>
      <c r="AEM165" s="192"/>
      <c r="AEN165" s="192"/>
      <c r="AEO165" s="192"/>
      <c r="AEP165" s="192"/>
      <c r="AEQ165" s="192"/>
      <c r="AER165" s="192"/>
      <c r="AES165" s="192"/>
      <c r="AET165" s="192"/>
      <c r="AEU165" s="192"/>
      <c r="AEV165" s="192"/>
      <c r="AEW165" s="192"/>
      <c r="AEX165" s="192"/>
      <c r="AEY165" s="192"/>
      <c r="AEZ165" s="192"/>
      <c r="AFA165" s="192"/>
      <c r="AFB165" s="192"/>
      <c r="AFC165" s="192"/>
      <c r="AFD165" s="192"/>
      <c r="AFE165" s="192"/>
      <c r="AFF165" s="192"/>
      <c r="AFG165" s="192"/>
      <c r="AFH165" s="192"/>
      <c r="AFI165" s="192"/>
      <c r="AFJ165" s="192"/>
      <c r="AFK165" s="192"/>
      <c r="AFL165" s="192"/>
      <c r="AFM165" s="192"/>
      <c r="AFN165" s="192"/>
      <c r="AFO165" s="192"/>
      <c r="AFP165" s="192"/>
      <c r="AFQ165" s="192"/>
      <c r="AFR165" s="192"/>
      <c r="AFS165" s="192"/>
      <c r="AFT165" s="192"/>
      <c r="AFU165" s="192"/>
      <c r="AFV165" s="192"/>
      <c r="AFW165" s="192"/>
      <c r="AFX165" s="192"/>
      <c r="AFY165" s="192"/>
      <c r="AFZ165" s="192"/>
      <c r="AGA165" s="192"/>
      <c r="AGB165" s="192"/>
      <c r="AGC165" s="192"/>
      <c r="AGD165" s="192"/>
      <c r="AGE165" s="192"/>
      <c r="AGF165" s="192"/>
      <c r="AGG165" s="192"/>
      <c r="AGH165" s="192"/>
      <c r="AGI165" s="192"/>
      <c r="AGJ165" s="192"/>
      <c r="AGK165" s="192"/>
      <c r="AGL165" s="192"/>
      <c r="AGM165" s="192"/>
      <c r="AGN165" s="192"/>
      <c r="AGO165" s="192"/>
      <c r="AGP165" s="192"/>
      <c r="AGQ165" s="192"/>
      <c r="AGR165" s="192"/>
      <c r="AGS165" s="192"/>
      <c r="AGT165" s="192"/>
      <c r="AGU165" s="192"/>
      <c r="AGV165" s="192"/>
      <c r="AGW165" s="192"/>
      <c r="AGX165" s="192"/>
      <c r="AGY165" s="192"/>
      <c r="AGZ165" s="192"/>
      <c r="AHA165" s="192"/>
      <c r="AHB165" s="192"/>
      <c r="AHC165" s="192"/>
      <c r="AHD165" s="192"/>
      <c r="AHE165" s="192"/>
      <c r="AHF165" s="192"/>
      <c r="AHG165" s="192"/>
      <c r="AHH165" s="192"/>
      <c r="AHI165" s="192"/>
      <c r="AHJ165" s="192"/>
      <c r="AHK165" s="192"/>
      <c r="AHL165" s="192"/>
      <c r="AHM165" s="192"/>
      <c r="AHN165" s="192"/>
      <c r="AHO165" s="192"/>
      <c r="AHP165" s="192"/>
      <c r="AHQ165" s="192"/>
      <c r="AHR165" s="192"/>
      <c r="AHS165" s="192"/>
      <c r="AHT165" s="192"/>
      <c r="AHU165" s="192"/>
      <c r="AHV165" s="192"/>
      <c r="AHW165" s="192"/>
      <c r="AHX165" s="192"/>
      <c r="AHY165" s="192"/>
      <c r="AHZ165" s="192"/>
      <c r="AIA165" s="192"/>
      <c r="AIB165" s="192"/>
      <c r="AIC165" s="192"/>
      <c r="AID165" s="192"/>
      <c r="AIE165" s="192"/>
      <c r="AIF165" s="192"/>
      <c r="AIG165" s="192"/>
      <c r="AIH165" s="192"/>
      <c r="AII165" s="192"/>
      <c r="AIJ165" s="192"/>
      <c r="AIK165" s="192"/>
      <c r="AIL165" s="192"/>
      <c r="AIM165" s="192"/>
      <c r="AIN165" s="192"/>
      <c r="AIO165" s="192"/>
      <c r="AIP165" s="192"/>
      <c r="AIQ165" s="192"/>
      <c r="AIR165" s="192"/>
      <c r="AIS165" s="192"/>
      <c r="AIT165" s="192"/>
      <c r="AIU165" s="192"/>
      <c r="AIV165" s="192"/>
      <c r="AIW165" s="192"/>
      <c r="AIX165" s="192"/>
      <c r="AIY165" s="192"/>
      <c r="AIZ165" s="192"/>
      <c r="AJA165" s="192"/>
      <c r="AJB165" s="192"/>
      <c r="AJC165" s="192"/>
      <c r="AJD165" s="192"/>
      <c r="AJE165" s="192"/>
      <c r="AJF165" s="192"/>
      <c r="AJG165" s="192"/>
      <c r="AJH165" s="192"/>
      <c r="AJI165" s="192"/>
      <c r="AJJ165" s="192"/>
      <c r="AJK165" s="192"/>
      <c r="AJL165" s="192"/>
      <c r="AJM165" s="192"/>
      <c r="AJN165" s="192"/>
      <c r="AJO165" s="192"/>
      <c r="AJP165" s="192"/>
      <c r="AJQ165" s="192"/>
      <c r="AJR165" s="192"/>
      <c r="AJS165" s="192"/>
      <c r="AJT165" s="192"/>
      <c r="AJU165" s="192"/>
      <c r="AJV165" s="192"/>
      <c r="AJW165" s="192"/>
      <c r="AJX165" s="192"/>
      <c r="AJY165" s="192"/>
      <c r="AJZ165" s="192"/>
      <c r="AKA165" s="192"/>
      <c r="AKB165" s="192"/>
      <c r="AKC165" s="192"/>
      <c r="AKD165" s="192"/>
      <c r="AKE165" s="192"/>
      <c r="AKF165" s="192"/>
      <c r="AKG165" s="192"/>
      <c r="AKH165" s="192"/>
      <c r="AKI165" s="192"/>
      <c r="AKJ165" s="192"/>
      <c r="AKK165" s="192"/>
      <c r="AKL165" s="192"/>
      <c r="AKM165" s="192"/>
      <c r="AKN165" s="192"/>
      <c r="AKO165" s="192"/>
      <c r="AKP165" s="192"/>
      <c r="AKQ165" s="192"/>
      <c r="AKR165" s="192"/>
      <c r="AKS165" s="192"/>
      <c r="AKT165" s="192"/>
      <c r="AKU165" s="192"/>
      <c r="AKV165" s="192"/>
      <c r="AKW165" s="192"/>
      <c r="AKX165" s="192"/>
      <c r="AKY165" s="192"/>
      <c r="AKZ165" s="192"/>
      <c r="ALA165" s="192"/>
      <c r="ALB165" s="192"/>
      <c r="ALC165" s="192"/>
      <c r="ALD165" s="192"/>
      <c r="ALE165" s="192"/>
      <c r="ALF165" s="192"/>
      <c r="ALG165" s="192"/>
      <c r="ALH165" s="192"/>
      <c r="ALI165" s="192"/>
      <c r="ALJ165" s="192"/>
      <c r="ALK165" s="192"/>
      <c r="ALL165" s="192"/>
      <c r="ALM165" s="192"/>
      <c r="ALN165" s="192"/>
      <c r="ALO165" s="192"/>
      <c r="ALP165" s="192"/>
      <c r="ALQ165" s="192"/>
      <c r="ALR165" s="192"/>
      <c r="ALS165" s="192"/>
      <c r="ALT165" s="192"/>
      <c r="ALU165" s="192"/>
      <c r="ALV165" s="192"/>
      <c r="ALW165" s="192"/>
      <c r="ALX165" s="192"/>
      <c r="ALY165" s="192"/>
      <c r="ALZ165" s="192"/>
      <c r="AMA165" s="192"/>
      <c r="AMB165" s="192"/>
      <c r="AMC165" s="192"/>
      <c r="AMD165" s="192"/>
      <c r="AME165" s="192"/>
      <c r="AMF165" s="192"/>
      <c r="AMG165" s="192"/>
      <c r="AMH165" s="192"/>
      <c r="AMI165" s="192"/>
      <c r="AMJ165" s="192"/>
      <c r="AMK165" s="192"/>
      <c r="AML165" s="192"/>
      <c r="AMM165" s="192"/>
      <c r="AMN165" s="192"/>
      <c r="AMO165" s="192"/>
      <c r="AMP165" s="192"/>
      <c r="AMQ165" s="192"/>
      <c r="AMR165" s="192"/>
      <c r="AMS165" s="192"/>
      <c r="AMT165" s="192"/>
      <c r="AMU165" s="192"/>
      <c r="AMV165" s="192"/>
      <c r="AMW165" s="192"/>
      <c r="AMX165" s="192"/>
      <c r="AMY165" s="192"/>
      <c r="AMZ165" s="192"/>
      <c r="ANA165" s="192"/>
      <c r="ANB165" s="192"/>
      <c r="ANC165" s="192"/>
      <c r="AND165" s="192"/>
      <c r="ANE165" s="192"/>
      <c r="ANF165" s="192"/>
      <c r="ANG165" s="192"/>
      <c r="ANH165" s="192"/>
      <c r="ANI165" s="192"/>
      <c r="ANJ165" s="192"/>
      <c r="ANK165" s="192"/>
      <c r="ANL165" s="192"/>
      <c r="ANM165" s="192"/>
      <c r="ANN165" s="192"/>
      <c r="ANO165" s="192"/>
      <c r="ANP165" s="192"/>
      <c r="ANQ165" s="192"/>
      <c r="ANR165" s="192"/>
      <c r="ANS165" s="192"/>
      <c r="ANT165" s="192"/>
      <c r="ANU165" s="192"/>
      <c r="ANV165" s="192"/>
      <c r="ANW165" s="192"/>
      <c r="ANX165" s="192"/>
      <c r="ANY165" s="192"/>
      <c r="ANZ165" s="192"/>
      <c r="AOA165" s="192"/>
      <c r="AOB165" s="192"/>
      <c r="AOC165" s="192"/>
      <c r="AOD165" s="192"/>
      <c r="AOE165" s="192"/>
      <c r="AOF165" s="192"/>
      <c r="AOG165" s="192"/>
      <c r="AOH165" s="192"/>
      <c r="AOI165" s="192"/>
      <c r="AOJ165" s="192"/>
      <c r="AOK165" s="192"/>
      <c r="AOL165" s="192"/>
      <c r="AOM165" s="192"/>
      <c r="AON165" s="192"/>
      <c r="AOO165" s="192"/>
      <c r="AOP165" s="192"/>
      <c r="AOQ165" s="192"/>
      <c r="AOR165" s="192"/>
      <c r="AOS165" s="192"/>
      <c r="AOT165" s="192"/>
      <c r="AOU165" s="192"/>
      <c r="AOV165" s="192"/>
      <c r="AOW165" s="192"/>
      <c r="AOX165" s="192"/>
      <c r="AOY165" s="192"/>
      <c r="AOZ165" s="192"/>
      <c r="APA165" s="192"/>
      <c r="APB165" s="192"/>
      <c r="APC165" s="192"/>
      <c r="APD165" s="192"/>
      <c r="APE165" s="192"/>
      <c r="APF165" s="192"/>
      <c r="APG165" s="192"/>
      <c r="APH165" s="192"/>
      <c r="API165" s="192"/>
      <c r="APJ165" s="192"/>
      <c r="APK165" s="192"/>
      <c r="APL165" s="192"/>
      <c r="APM165" s="192"/>
      <c r="APN165" s="192"/>
      <c r="APO165" s="192"/>
      <c r="APP165" s="192"/>
      <c r="APQ165" s="192"/>
      <c r="APR165" s="192"/>
      <c r="APS165" s="192"/>
      <c r="APT165" s="192"/>
      <c r="APU165" s="192"/>
      <c r="APV165" s="192"/>
      <c r="APW165" s="192"/>
      <c r="APX165" s="192"/>
      <c r="APY165" s="192"/>
      <c r="APZ165" s="192"/>
      <c r="AQA165" s="192"/>
      <c r="AQB165" s="192"/>
      <c r="AQC165" s="192"/>
      <c r="AQD165" s="192"/>
      <c r="AQE165" s="192"/>
      <c r="AQF165" s="192"/>
      <c r="AQG165" s="192"/>
      <c r="AQH165" s="192"/>
      <c r="AQI165" s="192"/>
      <c r="AQJ165" s="192"/>
      <c r="AQK165" s="192"/>
      <c r="AQL165" s="192"/>
      <c r="AQM165" s="192"/>
      <c r="AQN165" s="192"/>
      <c r="AQO165" s="192"/>
      <c r="AQP165" s="192"/>
      <c r="AQQ165" s="192"/>
      <c r="AQR165" s="192"/>
      <c r="AQS165" s="192"/>
      <c r="AQT165" s="192"/>
      <c r="AQU165" s="192"/>
      <c r="AQV165" s="192"/>
      <c r="AQW165" s="192"/>
      <c r="AQX165" s="192"/>
      <c r="AQY165" s="192"/>
      <c r="AQZ165" s="192"/>
      <c r="ARA165" s="192"/>
      <c r="ARB165" s="192"/>
      <c r="ARC165" s="192"/>
      <c r="ARD165" s="192"/>
      <c r="ARE165" s="192"/>
      <c r="ARF165" s="192"/>
      <c r="ARG165" s="192"/>
      <c r="ARH165" s="192"/>
      <c r="ARI165" s="192"/>
      <c r="ARJ165" s="192"/>
      <c r="ARK165" s="192"/>
      <c r="ARL165" s="192"/>
      <c r="ARM165" s="192"/>
      <c r="ARN165" s="192"/>
      <c r="ARO165" s="192"/>
      <c r="ARP165" s="192"/>
      <c r="ARQ165" s="192"/>
      <c r="ARR165" s="192"/>
      <c r="ARS165" s="192"/>
      <c r="ART165" s="192"/>
      <c r="ARU165" s="192"/>
      <c r="ARV165" s="192"/>
      <c r="ARW165" s="192"/>
      <c r="ARX165" s="192"/>
      <c r="ARY165" s="192"/>
      <c r="ARZ165" s="192"/>
      <c r="ASA165" s="192"/>
      <c r="ASB165" s="192"/>
      <c r="ASC165" s="192"/>
      <c r="ASD165" s="192"/>
      <c r="ASE165" s="192"/>
      <c r="ASF165" s="192"/>
      <c r="ASG165" s="192"/>
      <c r="ASH165" s="192"/>
      <c r="ASI165" s="192"/>
      <c r="ASJ165" s="192"/>
      <c r="ASK165" s="192"/>
      <c r="ASL165" s="192"/>
      <c r="ASM165" s="192"/>
      <c r="ASN165" s="192"/>
      <c r="ASO165" s="192"/>
      <c r="ASP165" s="192"/>
      <c r="ASQ165" s="192"/>
      <c r="ASR165" s="192"/>
      <c r="ASS165" s="192"/>
      <c r="AST165" s="192"/>
      <c r="ASU165" s="192"/>
      <c r="ASV165" s="192"/>
      <c r="ASW165" s="192"/>
      <c r="ASX165" s="192"/>
      <c r="ASY165" s="192"/>
      <c r="ASZ165" s="192"/>
      <c r="ATA165" s="192"/>
      <c r="ATB165" s="192"/>
      <c r="ATC165" s="192"/>
      <c r="ATD165" s="192"/>
      <c r="ATE165" s="192"/>
      <c r="ATF165" s="192"/>
      <c r="ATG165" s="192"/>
      <c r="ATH165" s="192"/>
      <c r="ATI165" s="192"/>
      <c r="ATJ165" s="192"/>
      <c r="ATK165" s="192"/>
      <c r="ATL165" s="192"/>
      <c r="ATM165" s="192"/>
      <c r="ATN165" s="192"/>
      <c r="ATO165" s="192"/>
      <c r="ATP165" s="192"/>
      <c r="ATQ165" s="192"/>
      <c r="ATR165" s="192"/>
      <c r="ATS165" s="192"/>
      <c r="ATT165" s="192"/>
      <c r="ATU165" s="192"/>
      <c r="ATV165" s="192"/>
      <c r="ATW165" s="192"/>
      <c r="ATX165" s="192"/>
      <c r="ATY165" s="192"/>
      <c r="ATZ165" s="192"/>
      <c r="AUA165" s="192"/>
      <c r="AUB165" s="192"/>
      <c r="AUC165" s="192"/>
      <c r="AUD165" s="192"/>
      <c r="AUE165" s="192"/>
      <c r="AUF165" s="192"/>
      <c r="AUG165" s="192"/>
      <c r="AUH165" s="192"/>
      <c r="AUI165" s="192"/>
      <c r="AUJ165" s="192"/>
      <c r="AUK165" s="192"/>
      <c r="AUL165" s="192"/>
      <c r="AUM165" s="192"/>
      <c r="AUN165" s="192"/>
      <c r="AUO165" s="192"/>
      <c r="AUP165" s="192"/>
      <c r="AUQ165" s="192"/>
      <c r="AUR165" s="192"/>
      <c r="AUS165" s="192"/>
      <c r="AUT165" s="192"/>
      <c r="AUU165" s="192"/>
      <c r="AUV165" s="192"/>
      <c r="AUW165" s="192"/>
      <c r="AUX165" s="192"/>
      <c r="AUY165" s="192"/>
      <c r="AUZ165" s="192"/>
      <c r="AVA165" s="192"/>
      <c r="AVB165" s="192"/>
      <c r="AVC165" s="192"/>
      <c r="AVD165" s="192"/>
      <c r="AVE165" s="192"/>
      <c r="AVF165" s="192"/>
      <c r="AVG165" s="192"/>
      <c r="AVH165" s="192"/>
      <c r="AVI165" s="192"/>
      <c r="AVJ165" s="192"/>
      <c r="AVK165" s="192"/>
      <c r="AVL165" s="192"/>
      <c r="AVM165" s="192"/>
      <c r="AVN165" s="192"/>
      <c r="AVO165" s="192"/>
      <c r="AVP165" s="192"/>
      <c r="AVQ165" s="192"/>
      <c r="AVR165" s="192"/>
      <c r="AVS165" s="192"/>
      <c r="AVT165" s="192"/>
      <c r="AVU165" s="192"/>
      <c r="AVV165" s="192"/>
      <c r="AVW165" s="192"/>
      <c r="AVX165" s="192"/>
      <c r="AVY165" s="192"/>
      <c r="AVZ165" s="192"/>
      <c r="AWA165" s="192"/>
      <c r="AWB165" s="192"/>
      <c r="AWC165" s="192"/>
      <c r="AWD165" s="192"/>
      <c r="AWE165" s="192"/>
      <c r="AWF165" s="192"/>
      <c r="AWG165" s="192"/>
      <c r="AWH165" s="192"/>
      <c r="AWI165" s="192"/>
      <c r="AWJ165" s="192"/>
      <c r="AWK165" s="192"/>
      <c r="AWL165" s="192"/>
      <c r="AWM165" s="192"/>
      <c r="AWN165" s="192"/>
      <c r="AWO165" s="192"/>
      <c r="AWP165" s="192"/>
      <c r="AWQ165" s="192"/>
      <c r="AWR165" s="192"/>
      <c r="AWS165" s="192"/>
      <c r="AWT165" s="192"/>
      <c r="AWU165" s="192"/>
      <c r="AWV165" s="192"/>
      <c r="AWW165" s="192"/>
      <c r="AWX165" s="192"/>
      <c r="AWY165" s="192"/>
      <c r="AWZ165" s="192"/>
      <c r="AXA165" s="192"/>
      <c r="AXB165" s="192"/>
      <c r="AXC165" s="192"/>
      <c r="AXD165" s="192"/>
      <c r="AXE165" s="192"/>
      <c r="AXF165" s="192"/>
      <c r="AXG165" s="192"/>
      <c r="AXH165" s="192"/>
      <c r="AXI165" s="192"/>
      <c r="AXJ165" s="192"/>
      <c r="AXK165" s="192"/>
      <c r="AXL165" s="192"/>
      <c r="AXM165" s="192"/>
      <c r="AXN165" s="192"/>
      <c r="AXO165" s="192"/>
      <c r="AXP165" s="192"/>
      <c r="AXQ165" s="192"/>
      <c r="AXR165" s="192"/>
      <c r="AXS165" s="192"/>
      <c r="AXT165" s="192"/>
      <c r="AXU165" s="192"/>
      <c r="AXV165" s="192"/>
      <c r="AXW165" s="192"/>
      <c r="AXX165" s="192"/>
      <c r="AXY165" s="192"/>
      <c r="AXZ165" s="192"/>
      <c r="AYA165" s="192"/>
      <c r="AYB165" s="192"/>
      <c r="AYC165" s="192"/>
      <c r="AYD165" s="192"/>
      <c r="AYE165" s="192"/>
      <c r="AYF165" s="192"/>
      <c r="AYG165" s="192"/>
      <c r="AYH165" s="192"/>
      <c r="AYI165" s="192"/>
      <c r="AYJ165" s="192"/>
      <c r="AYK165" s="192"/>
      <c r="AYL165" s="192"/>
      <c r="AYM165" s="192"/>
      <c r="AYN165" s="192"/>
      <c r="AYO165" s="192"/>
      <c r="AYP165" s="192"/>
      <c r="AYQ165" s="192"/>
      <c r="AYR165" s="192"/>
      <c r="AYS165" s="192"/>
      <c r="AYT165" s="192"/>
      <c r="AYU165" s="192"/>
      <c r="AYV165" s="192"/>
      <c r="AYW165" s="192"/>
      <c r="AYX165" s="192"/>
      <c r="AYY165" s="192"/>
      <c r="AYZ165" s="192"/>
      <c r="AZA165" s="192"/>
      <c r="AZB165" s="192"/>
      <c r="AZC165" s="192"/>
      <c r="AZD165" s="192"/>
      <c r="AZE165" s="192"/>
      <c r="AZF165" s="192"/>
      <c r="AZG165" s="192"/>
      <c r="AZH165" s="192"/>
      <c r="AZI165" s="192"/>
      <c r="AZJ165" s="192"/>
      <c r="AZK165" s="192"/>
      <c r="AZL165" s="192"/>
      <c r="AZM165" s="192"/>
      <c r="AZN165" s="192"/>
      <c r="AZO165" s="192"/>
      <c r="AZP165" s="192"/>
      <c r="AZQ165" s="192"/>
      <c r="AZR165" s="192"/>
      <c r="AZS165" s="192"/>
      <c r="AZT165" s="192"/>
      <c r="AZU165" s="192"/>
      <c r="AZV165" s="192"/>
      <c r="AZW165" s="192"/>
      <c r="AZX165" s="192"/>
      <c r="AZY165" s="192"/>
      <c r="AZZ165" s="192"/>
      <c r="BAA165" s="192"/>
      <c r="BAB165" s="192"/>
      <c r="BAC165" s="192"/>
      <c r="BAD165" s="192"/>
      <c r="BAE165" s="192"/>
      <c r="BAF165" s="192"/>
      <c r="BAG165" s="192"/>
      <c r="BAH165" s="192"/>
      <c r="BAI165" s="192"/>
      <c r="BAJ165" s="192"/>
      <c r="BAK165" s="192"/>
      <c r="BAL165" s="192"/>
      <c r="BAM165" s="192"/>
      <c r="BAN165" s="192"/>
      <c r="BAO165" s="192"/>
      <c r="BAP165" s="192"/>
      <c r="BAQ165" s="192"/>
      <c r="BAR165" s="192"/>
      <c r="BAS165" s="192"/>
      <c r="BAT165" s="192"/>
      <c r="BAU165" s="192"/>
      <c r="BAV165" s="192"/>
      <c r="BAW165" s="192"/>
      <c r="BAX165" s="192"/>
      <c r="BAY165" s="192"/>
      <c r="BAZ165" s="192"/>
      <c r="BBA165" s="192"/>
      <c r="BBB165" s="192"/>
      <c r="BBC165" s="192"/>
      <c r="BBD165" s="192"/>
      <c r="BBE165" s="192"/>
      <c r="BBF165" s="192"/>
      <c r="BBG165" s="192"/>
      <c r="BBH165" s="192"/>
      <c r="BBI165" s="192"/>
      <c r="BBJ165" s="192"/>
      <c r="BBK165" s="192"/>
      <c r="BBL165" s="192"/>
      <c r="BBM165" s="192"/>
      <c r="BBN165" s="192"/>
      <c r="BBO165" s="192"/>
      <c r="BBP165" s="192"/>
      <c r="BBQ165" s="192"/>
      <c r="BBR165" s="192"/>
      <c r="BBS165" s="192"/>
      <c r="BBT165" s="192"/>
      <c r="BBU165" s="192"/>
      <c r="BBV165" s="192"/>
      <c r="BBW165" s="192"/>
      <c r="BBX165" s="192"/>
      <c r="BBY165" s="192"/>
      <c r="BBZ165" s="192"/>
      <c r="BCA165" s="192"/>
      <c r="BCB165" s="192"/>
      <c r="BCC165" s="192"/>
      <c r="BCD165" s="192"/>
      <c r="BCE165" s="192"/>
      <c r="BCF165" s="192"/>
      <c r="BCG165" s="192"/>
      <c r="BCH165" s="192"/>
      <c r="BCI165" s="192"/>
      <c r="BCJ165" s="192"/>
      <c r="BCK165" s="192"/>
      <c r="BCL165" s="192"/>
      <c r="BCM165" s="192"/>
      <c r="BCN165" s="192"/>
      <c r="BCO165" s="192"/>
      <c r="BCP165" s="192"/>
      <c r="BCQ165" s="192"/>
      <c r="BCR165" s="192"/>
      <c r="BCS165" s="192"/>
      <c r="BCT165" s="192"/>
      <c r="BCU165" s="192"/>
      <c r="BCV165" s="192"/>
      <c r="BCW165" s="192"/>
      <c r="BCX165" s="192"/>
      <c r="BCY165" s="192"/>
      <c r="BCZ165" s="192"/>
      <c r="BDA165" s="192"/>
      <c r="BDB165" s="192"/>
      <c r="BDC165" s="192"/>
      <c r="BDD165" s="192"/>
      <c r="BDE165" s="192"/>
      <c r="BDF165" s="192"/>
      <c r="BDG165" s="192"/>
      <c r="BDH165" s="192"/>
      <c r="BDI165" s="192"/>
      <c r="BDJ165" s="192"/>
      <c r="BDK165" s="192"/>
      <c r="BDL165" s="192"/>
      <c r="BDM165" s="192"/>
      <c r="BDN165" s="192"/>
      <c r="BDO165" s="192"/>
      <c r="BDP165" s="192"/>
      <c r="BDQ165" s="192"/>
      <c r="BDR165" s="192"/>
      <c r="BDS165" s="192"/>
      <c r="BDT165" s="192"/>
      <c r="BDU165" s="192"/>
      <c r="BDV165" s="192"/>
      <c r="BDW165" s="192"/>
      <c r="BDX165" s="192"/>
      <c r="BDY165" s="192"/>
      <c r="BDZ165" s="192"/>
      <c r="BEA165" s="192"/>
      <c r="BEB165" s="192"/>
      <c r="BEC165" s="192"/>
      <c r="BED165" s="192"/>
      <c r="BEE165" s="192"/>
      <c r="BEF165" s="192"/>
      <c r="BEG165" s="192"/>
      <c r="BEH165" s="192"/>
      <c r="BEI165" s="192"/>
      <c r="BEJ165" s="192"/>
      <c r="BEK165" s="192"/>
      <c r="BEL165" s="192"/>
      <c r="BEM165" s="192"/>
      <c r="BEN165" s="192"/>
      <c r="BEO165" s="192"/>
      <c r="BEP165" s="192"/>
      <c r="BEQ165" s="192"/>
      <c r="BER165" s="192"/>
      <c r="BES165" s="192"/>
      <c r="BET165" s="192"/>
      <c r="BEU165" s="192"/>
      <c r="BEV165" s="192"/>
      <c r="BEW165" s="192"/>
      <c r="BEX165" s="192"/>
      <c r="BEY165" s="192"/>
      <c r="BEZ165" s="192"/>
      <c r="BFA165" s="192"/>
      <c r="BFB165" s="192"/>
      <c r="BFC165" s="192"/>
      <c r="BFD165" s="192"/>
      <c r="BFE165" s="192"/>
      <c r="BFF165" s="192"/>
      <c r="BFG165" s="192"/>
      <c r="BFH165" s="192"/>
      <c r="BFI165" s="192"/>
      <c r="BFJ165" s="192"/>
      <c r="BFK165" s="192"/>
      <c r="BFL165" s="192"/>
      <c r="BFM165" s="192"/>
      <c r="BFN165" s="192"/>
      <c r="BFO165" s="192"/>
      <c r="BFP165" s="192"/>
      <c r="BFQ165" s="192"/>
      <c r="BFR165" s="192"/>
      <c r="BFS165" s="192"/>
      <c r="BFT165" s="192"/>
      <c r="BFU165" s="192"/>
      <c r="BFV165" s="192"/>
      <c r="BFW165" s="192"/>
      <c r="BFX165" s="192"/>
      <c r="BFY165" s="192"/>
      <c r="BFZ165" s="192"/>
      <c r="BGA165" s="192"/>
      <c r="BGB165" s="192"/>
      <c r="BGC165" s="192"/>
      <c r="BGD165" s="192"/>
      <c r="BGE165" s="192"/>
      <c r="BGF165" s="192"/>
      <c r="BGG165" s="192"/>
      <c r="BGH165" s="192"/>
      <c r="BGI165" s="192"/>
      <c r="BGJ165" s="192"/>
      <c r="BGK165" s="192"/>
      <c r="BGL165" s="192"/>
      <c r="BGM165" s="192"/>
      <c r="BGN165" s="192"/>
      <c r="BGO165" s="192"/>
      <c r="BGP165" s="192"/>
      <c r="BGQ165" s="192"/>
      <c r="BGR165" s="192"/>
      <c r="BGS165" s="192"/>
      <c r="BGT165" s="192"/>
      <c r="BGU165" s="192"/>
      <c r="BGV165" s="192"/>
      <c r="BGW165" s="192"/>
      <c r="BGX165" s="192"/>
      <c r="BGY165" s="192"/>
      <c r="BGZ165" s="192"/>
      <c r="BHA165" s="192"/>
      <c r="BHB165" s="192"/>
      <c r="BHC165" s="192"/>
      <c r="BHD165" s="192"/>
      <c r="BHE165" s="192"/>
      <c r="BHF165" s="192"/>
      <c r="BHG165" s="192"/>
      <c r="BHH165" s="192"/>
      <c r="BHI165" s="192"/>
      <c r="BHJ165" s="192"/>
      <c r="BHK165" s="192"/>
      <c r="BHL165" s="192"/>
      <c r="BHM165" s="192"/>
      <c r="BHN165" s="192"/>
      <c r="BHO165" s="192"/>
      <c r="BHP165" s="192"/>
      <c r="BHQ165" s="192"/>
      <c r="BHR165" s="192"/>
      <c r="BHS165" s="192"/>
      <c r="BHT165" s="192"/>
      <c r="BHU165" s="192"/>
      <c r="BHV165" s="192"/>
      <c r="BHW165" s="192"/>
      <c r="BHX165" s="192"/>
      <c r="BHY165" s="192"/>
      <c r="BHZ165" s="192"/>
      <c r="BIA165" s="192"/>
      <c r="BIB165" s="192"/>
      <c r="BIC165" s="192"/>
      <c r="BID165" s="192"/>
      <c r="BIE165" s="192"/>
      <c r="BIF165" s="192"/>
      <c r="BIG165" s="192"/>
      <c r="BIH165" s="192"/>
      <c r="BII165" s="192"/>
      <c r="BIJ165" s="192"/>
      <c r="BIK165" s="192"/>
      <c r="BIL165" s="192"/>
      <c r="BIM165" s="192"/>
      <c r="BIN165" s="192"/>
      <c r="BIO165" s="192"/>
      <c r="BIP165" s="192"/>
      <c r="BIQ165" s="192"/>
      <c r="BIR165" s="192"/>
      <c r="BIS165" s="192"/>
      <c r="BIT165" s="192"/>
      <c r="BIU165" s="192"/>
      <c r="BIV165" s="192"/>
      <c r="BIW165" s="192"/>
      <c r="BIX165" s="192"/>
      <c r="BIY165" s="192"/>
      <c r="BIZ165" s="192"/>
      <c r="BJA165" s="192"/>
      <c r="BJB165" s="192"/>
      <c r="BJC165" s="192"/>
      <c r="BJD165" s="192"/>
      <c r="BJE165" s="192"/>
      <c r="BJF165" s="192"/>
      <c r="BJG165" s="192"/>
      <c r="BJH165" s="192"/>
      <c r="BJI165" s="192"/>
      <c r="BJJ165" s="192"/>
      <c r="BJK165" s="192"/>
      <c r="BJL165" s="192"/>
      <c r="BJM165" s="192"/>
      <c r="BJN165" s="192"/>
      <c r="BJO165" s="192"/>
      <c r="BJP165" s="192"/>
      <c r="BJQ165" s="192"/>
      <c r="BJR165" s="192"/>
      <c r="BJS165" s="192"/>
      <c r="BJT165" s="192"/>
      <c r="BJU165" s="192"/>
      <c r="BJV165" s="192"/>
      <c r="BJW165" s="192"/>
      <c r="BJX165" s="192"/>
      <c r="BJY165" s="192"/>
      <c r="BJZ165" s="192"/>
      <c r="BKA165" s="192"/>
      <c r="BKB165" s="192"/>
      <c r="BKC165" s="192"/>
      <c r="BKD165" s="192"/>
      <c r="BKE165" s="192"/>
      <c r="BKF165" s="192"/>
      <c r="BKG165" s="192"/>
      <c r="BKH165" s="192"/>
      <c r="BKI165" s="192"/>
      <c r="BKJ165" s="192"/>
      <c r="BKK165" s="192"/>
      <c r="BKL165" s="192"/>
      <c r="BKM165" s="192"/>
      <c r="BKN165" s="192"/>
      <c r="BKO165" s="192"/>
      <c r="BKP165" s="192"/>
      <c r="BKQ165" s="192"/>
      <c r="BKR165" s="192"/>
      <c r="BKS165" s="192"/>
      <c r="BKT165" s="192"/>
      <c r="BKU165" s="192"/>
      <c r="BKV165" s="192"/>
      <c r="BKW165" s="192"/>
      <c r="BKX165" s="192"/>
      <c r="BKY165" s="192"/>
      <c r="BKZ165" s="192"/>
      <c r="BLA165" s="192"/>
      <c r="BLB165" s="192"/>
      <c r="BLC165" s="192"/>
      <c r="BLD165" s="192"/>
      <c r="BLE165" s="192"/>
      <c r="BLF165" s="192"/>
      <c r="BLG165" s="192"/>
      <c r="BLH165" s="192"/>
      <c r="BLI165" s="192"/>
      <c r="BLJ165" s="192"/>
      <c r="BLK165" s="192"/>
      <c r="BLL165" s="192"/>
      <c r="BLM165" s="192"/>
      <c r="BLN165" s="192"/>
      <c r="BLO165" s="192"/>
      <c r="BLP165" s="192"/>
      <c r="BLQ165" s="192"/>
      <c r="BLR165" s="192"/>
      <c r="BLS165" s="192"/>
      <c r="BLT165" s="192"/>
      <c r="BLU165" s="192"/>
      <c r="BLV165" s="192"/>
      <c r="BLW165" s="192"/>
      <c r="BLX165" s="192"/>
      <c r="BLY165" s="192"/>
      <c r="BLZ165" s="192"/>
      <c r="BMA165" s="192"/>
      <c r="BMB165" s="192"/>
      <c r="BMC165" s="192"/>
      <c r="BMD165" s="192"/>
      <c r="BME165" s="192"/>
      <c r="BMF165" s="192"/>
      <c r="BMG165" s="192"/>
      <c r="BMH165" s="192"/>
      <c r="BMI165" s="192"/>
      <c r="BMJ165" s="192"/>
      <c r="BMK165" s="192"/>
      <c r="BML165" s="192"/>
      <c r="BMM165" s="192"/>
      <c r="BMN165" s="192"/>
      <c r="BMO165" s="192"/>
      <c r="BMP165" s="192"/>
      <c r="BMQ165" s="192"/>
      <c r="BMR165" s="192"/>
      <c r="BMS165" s="192"/>
      <c r="BMT165" s="192"/>
      <c r="BMU165" s="192"/>
      <c r="BMV165" s="192"/>
      <c r="BMW165" s="192"/>
      <c r="BMX165" s="192"/>
      <c r="BMY165" s="192"/>
      <c r="BMZ165" s="192"/>
      <c r="BNA165" s="192"/>
      <c r="BNB165" s="192"/>
      <c r="BNC165" s="192"/>
      <c r="BND165" s="192"/>
      <c r="BNE165" s="192"/>
      <c r="BNF165" s="192"/>
      <c r="BNG165" s="192"/>
      <c r="BNH165" s="192"/>
      <c r="BNI165" s="192"/>
      <c r="BNJ165" s="192"/>
      <c r="BNK165" s="192"/>
      <c r="BNL165" s="192"/>
      <c r="BNM165" s="192"/>
      <c r="BNN165" s="192"/>
      <c r="BNO165" s="192"/>
      <c r="BNP165" s="192"/>
      <c r="BNQ165" s="192"/>
      <c r="BNR165" s="192"/>
      <c r="BNS165" s="192"/>
      <c r="BNT165" s="192"/>
      <c r="BNU165" s="192"/>
      <c r="BNV165" s="192"/>
      <c r="BNW165" s="192"/>
      <c r="BNX165" s="192"/>
      <c r="BNY165" s="192"/>
      <c r="BNZ165" s="192"/>
      <c r="BOA165" s="192"/>
      <c r="BOB165" s="192"/>
      <c r="BOC165" s="192"/>
      <c r="BOD165" s="192"/>
      <c r="BOE165" s="192"/>
      <c r="BOF165" s="192"/>
      <c r="BOG165" s="192"/>
      <c r="BOH165" s="192"/>
      <c r="BOI165" s="192"/>
      <c r="BOJ165" s="192"/>
      <c r="BOK165" s="192"/>
      <c r="BOL165" s="192"/>
      <c r="BOM165" s="192"/>
      <c r="BON165" s="192"/>
      <c r="BOO165" s="192"/>
      <c r="BOP165" s="192"/>
      <c r="BOQ165" s="192"/>
      <c r="BOR165" s="192"/>
      <c r="BOS165" s="192"/>
      <c r="BOT165" s="192"/>
      <c r="BOU165" s="192"/>
      <c r="BOV165" s="192"/>
      <c r="BOW165" s="192"/>
      <c r="BOX165" s="192"/>
      <c r="BOY165" s="192"/>
      <c r="BOZ165" s="192"/>
      <c r="BPA165" s="192"/>
      <c r="BPB165" s="192"/>
      <c r="BPC165" s="192"/>
      <c r="BPD165" s="192"/>
      <c r="BPE165" s="192"/>
      <c r="BPF165" s="192"/>
      <c r="BPG165" s="192"/>
      <c r="BPH165" s="192"/>
      <c r="BPI165" s="192"/>
      <c r="BPJ165" s="192"/>
      <c r="BPK165" s="192"/>
      <c r="BPL165" s="192"/>
      <c r="BPM165" s="192"/>
      <c r="BPN165" s="192"/>
      <c r="BPO165" s="192"/>
      <c r="BPP165" s="192"/>
      <c r="BPQ165" s="192"/>
      <c r="BPR165" s="192"/>
      <c r="BPS165" s="192"/>
      <c r="BPT165" s="192"/>
      <c r="BPU165" s="192"/>
      <c r="BPV165" s="192"/>
      <c r="BPW165" s="192"/>
      <c r="BPX165" s="192"/>
      <c r="BPY165" s="192"/>
      <c r="BPZ165" s="192"/>
      <c r="BQA165" s="192"/>
      <c r="BQB165" s="192"/>
      <c r="BQC165" s="192"/>
      <c r="BQD165" s="192"/>
      <c r="BQE165" s="192"/>
      <c r="BQF165" s="192"/>
      <c r="BQG165" s="192"/>
      <c r="BQH165" s="192"/>
      <c r="BQI165" s="192"/>
      <c r="BQJ165" s="192"/>
      <c r="BQK165" s="192"/>
      <c r="BQL165" s="192"/>
      <c r="BQM165" s="192"/>
      <c r="BQN165" s="192"/>
      <c r="BQO165" s="192"/>
      <c r="BQP165" s="192"/>
      <c r="BQQ165" s="192"/>
      <c r="BQR165" s="192"/>
      <c r="BQS165" s="192"/>
      <c r="BQT165" s="192"/>
      <c r="BQU165" s="192"/>
      <c r="BQV165" s="192"/>
      <c r="BQW165" s="192"/>
      <c r="BQX165" s="192"/>
      <c r="BQY165" s="192"/>
      <c r="BQZ165" s="192"/>
      <c r="BRA165" s="192"/>
      <c r="BRB165" s="192"/>
      <c r="BRC165" s="192"/>
      <c r="BRD165" s="192"/>
      <c r="BRE165" s="192"/>
      <c r="BRF165" s="192"/>
      <c r="BRG165" s="192"/>
      <c r="BRH165" s="192"/>
      <c r="BRI165" s="192"/>
      <c r="BRJ165" s="192"/>
      <c r="BRK165" s="192"/>
      <c r="BRL165" s="192"/>
      <c r="BRM165" s="192"/>
      <c r="BRN165" s="192"/>
      <c r="BRO165" s="192"/>
      <c r="BRP165" s="192"/>
      <c r="BRQ165" s="192"/>
      <c r="BRR165" s="192"/>
      <c r="BRS165" s="192"/>
      <c r="BRT165" s="192"/>
      <c r="BRU165" s="192"/>
      <c r="BRV165" s="192"/>
      <c r="BRW165" s="192"/>
      <c r="BRX165" s="192"/>
      <c r="BRY165" s="192"/>
      <c r="BRZ165" s="192"/>
      <c r="BSA165" s="192"/>
      <c r="BSB165" s="192"/>
      <c r="BSC165" s="192"/>
      <c r="BSD165" s="192"/>
      <c r="BSE165" s="192"/>
      <c r="BSF165" s="192"/>
      <c r="BSG165" s="192"/>
      <c r="BSH165" s="192"/>
      <c r="BSI165" s="192"/>
      <c r="BSJ165" s="192"/>
      <c r="BSK165" s="192"/>
      <c r="BSL165" s="192"/>
      <c r="BSM165" s="192"/>
      <c r="BSN165" s="192"/>
      <c r="BSO165" s="192"/>
      <c r="BSP165" s="192"/>
      <c r="BSQ165" s="192"/>
      <c r="BSR165" s="192"/>
      <c r="BSS165" s="192"/>
      <c r="BST165" s="192"/>
      <c r="BSU165" s="192"/>
      <c r="BSV165" s="192"/>
      <c r="BSW165" s="192"/>
      <c r="BSX165" s="192"/>
      <c r="BSY165" s="192"/>
      <c r="BSZ165" s="192"/>
      <c r="BTA165" s="192"/>
      <c r="BTB165" s="192"/>
      <c r="BTC165" s="192"/>
      <c r="BTD165" s="192"/>
      <c r="BTE165" s="192"/>
      <c r="BTF165" s="192"/>
      <c r="BTG165" s="192"/>
      <c r="BTH165" s="192"/>
      <c r="BTI165" s="192"/>
      <c r="BTJ165" s="192"/>
      <c r="BTK165" s="192"/>
      <c r="BTL165" s="192"/>
      <c r="BTM165" s="192"/>
      <c r="BTN165" s="192"/>
      <c r="BTO165" s="192"/>
      <c r="BTP165" s="192"/>
      <c r="BTQ165" s="192"/>
      <c r="BTR165" s="192"/>
      <c r="BTS165" s="192"/>
      <c r="BTT165" s="192"/>
      <c r="BTU165" s="192"/>
      <c r="BTV165" s="192"/>
      <c r="BTW165" s="192"/>
      <c r="BTX165" s="192"/>
      <c r="BTY165" s="192"/>
      <c r="BTZ165" s="192"/>
      <c r="BUA165" s="192"/>
      <c r="BUB165" s="192"/>
      <c r="BUC165" s="192"/>
      <c r="BUD165" s="192"/>
      <c r="BUE165" s="192"/>
      <c r="BUF165" s="192"/>
      <c r="BUG165" s="192"/>
      <c r="BUH165" s="192"/>
      <c r="BUI165" s="192"/>
      <c r="BUJ165" s="192"/>
      <c r="BUK165" s="192"/>
      <c r="BUL165" s="192"/>
      <c r="BUM165" s="192"/>
      <c r="BUN165" s="192"/>
      <c r="BUO165" s="192"/>
      <c r="BUP165" s="192"/>
      <c r="BUQ165" s="192"/>
      <c r="BUR165" s="192"/>
      <c r="BUS165" s="192"/>
      <c r="BUT165" s="192"/>
      <c r="BUU165" s="192"/>
      <c r="BUV165" s="192"/>
      <c r="BUW165" s="192"/>
      <c r="BUX165" s="192"/>
      <c r="BUY165" s="192"/>
      <c r="BUZ165" s="192"/>
      <c r="BVA165" s="192"/>
      <c r="BVB165" s="192"/>
      <c r="BVC165" s="192"/>
      <c r="BVD165" s="192"/>
      <c r="BVE165" s="192"/>
      <c r="BVF165" s="192"/>
      <c r="BVG165" s="192"/>
      <c r="BVH165" s="192"/>
      <c r="BVI165" s="192"/>
      <c r="BVJ165" s="192"/>
      <c r="BVK165" s="192"/>
      <c r="BVL165" s="192"/>
      <c r="BVM165" s="192"/>
      <c r="BVN165" s="192"/>
      <c r="BVO165" s="192"/>
      <c r="BVP165" s="192"/>
      <c r="BVQ165" s="192"/>
      <c r="BVR165" s="192"/>
      <c r="BVS165" s="192"/>
      <c r="BVT165" s="192"/>
      <c r="BVU165" s="192"/>
      <c r="BVV165" s="192"/>
      <c r="BVW165" s="192"/>
      <c r="BVX165" s="192"/>
      <c r="BVY165" s="192"/>
      <c r="BVZ165" s="192"/>
      <c r="BWA165" s="192"/>
      <c r="BWB165" s="192"/>
      <c r="BWC165" s="192"/>
      <c r="BWD165" s="192"/>
      <c r="BWE165" s="192"/>
      <c r="BWF165" s="192"/>
      <c r="BWG165" s="192"/>
      <c r="BWH165" s="192"/>
      <c r="BWI165" s="192"/>
      <c r="BWJ165" s="192"/>
      <c r="BWK165" s="192"/>
      <c r="BWL165" s="192"/>
      <c r="BWM165" s="192"/>
      <c r="BWN165" s="192"/>
      <c r="BWO165" s="192"/>
      <c r="BWP165" s="192"/>
      <c r="BWQ165" s="192"/>
      <c r="BWR165" s="192"/>
      <c r="BWS165" s="192"/>
      <c r="BWT165" s="192"/>
      <c r="BWU165" s="192"/>
      <c r="BWV165" s="192"/>
      <c r="BWW165" s="192"/>
      <c r="BWX165" s="192"/>
      <c r="BWY165" s="192"/>
      <c r="BWZ165" s="192"/>
      <c r="BXA165" s="192"/>
      <c r="BXB165" s="192"/>
      <c r="BXC165" s="192"/>
      <c r="BXD165" s="192"/>
      <c r="BXE165" s="192"/>
      <c r="BXF165" s="192"/>
      <c r="BXG165" s="192"/>
      <c r="BXH165" s="192"/>
      <c r="BXI165" s="192"/>
      <c r="BXJ165" s="192"/>
      <c r="BXK165" s="192"/>
      <c r="BXL165" s="192"/>
      <c r="BXM165" s="192"/>
      <c r="BXN165" s="192"/>
      <c r="BXO165" s="192"/>
      <c r="BXP165" s="192"/>
      <c r="BXQ165" s="192"/>
      <c r="BXR165" s="192"/>
      <c r="BXS165" s="192"/>
      <c r="BXT165" s="192"/>
      <c r="BXU165" s="192"/>
      <c r="BXV165" s="192"/>
      <c r="BXW165" s="192"/>
      <c r="BXX165" s="192"/>
      <c r="BXY165" s="192"/>
      <c r="BXZ165" s="192"/>
      <c r="BYA165" s="192"/>
      <c r="BYB165" s="192"/>
      <c r="BYC165" s="192"/>
      <c r="BYD165" s="192"/>
      <c r="BYE165" s="192"/>
      <c r="BYF165" s="192"/>
      <c r="BYG165" s="192"/>
      <c r="BYH165" s="192"/>
      <c r="BYI165" s="192"/>
      <c r="BYJ165" s="192"/>
      <c r="BYK165" s="192"/>
      <c r="BYL165" s="192"/>
      <c r="BYM165" s="192"/>
      <c r="BYN165" s="192"/>
      <c r="BYO165" s="192"/>
      <c r="BYP165" s="192"/>
      <c r="BYQ165" s="192"/>
      <c r="BYR165" s="192"/>
      <c r="BYS165" s="192"/>
      <c r="BYT165" s="192"/>
      <c r="BYU165" s="192"/>
      <c r="BYV165" s="192"/>
      <c r="BYW165" s="192"/>
      <c r="BYX165" s="192"/>
      <c r="BYY165" s="192"/>
      <c r="BYZ165" s="192"/>
      <c r="BZA165" s="192"/>
      <c r="BZB165" s="192"/>
      <c r="BZC165" s="192"/>
      <c r="BZD165" s="192"/>
      <c r="BZE165" s="192"/>
      <c r="BZF165" s="192"/>
      <c r="BZG165" s="192"/>
      <c r="BZH165" s="192"/>
      <c r="BZI165" s="192"/>
      <c r="BZJ165" s="192"/>
      <c r="BZK165" s="192"/>
      <c r="BZL165" s="192"/>
      <c r="BZM165" s="192"/>
      <c r="BZN165" s="192"/>
      <c r="BZO165" s="192"/>
      <c r="BZP165" s="192"/>
      <c r="BZQ165" s="192"/>
      <c r="BZR165" s="192"/>
      <c r="BZS165" s="192"/>
      <c r="BZT165" s="192"/>
      <c r="BZU165" s="192"/>
      <c r="BZV165" s="192"/>
      <c r="BZW165" s="192"/>
      <c r="BZX165" s="192"/>
      <c r="BZY165" s="192"/>
      <c r="BZZ165" s="192"/>
      <c r="CAA165" s="192"/>
      <c r="CAB165" s="192"/>
      <c r="CAC165" s="192"/>
      <c r="CAD165" s="192"/>
      <c r="CAE165" s="192"/>
      <c r="CAF165" s="192"/>
      <c r="CAG165" s="192"/>
      <c r="CAH165" s="192"/>
      <c r="CAI165" s="192"/>
      <c r="CAJ165" s="192"/>
      <c r="CAK165" s="192"/>
      <c r="CAL165" s="192"/>
      <c r="CAM165" s="192"/>
      <c r="CAN165" s="192"/>
      <c r="CAO165" s="192"/>
      <c r="CAP165" s="192"/>
      <c r="CAQ165" s="192"/>
      <c r="CAR165" s="192"/>
      <c r="CAS165" s="192"/>
      <c r="CAT165" s="192"/>
      <c r="CAU165" s="192"/>
      <c r="CAV165" s="192"/>
      <c r="CAW165" s="192"/>
      <c r="CAX165" s="192"/>
      <c r="CAY165" s="192"/>
      <c r="CAZ165" s="192"/>
      <c r="CBA165" s="192"/>
      <c r="CBB165" s="192"/>
      <c r="CBC165" s="192"/>
      <c r="CBD165" s="192"/>
      <c r="CBE165" s="192"/>
      <c r="CBF165" s="192"/>
      <c r="CBG165" s="192"/>
      <c r="CBH165" s="192"/>
      <c r="CBI165" s="192"/>
      <c r="CBJ165" s="192"/>
      <c r="CBK165" s="192"/>
      <c r="CBL165" s="192"/>
      <c r="CBM165" s="192"/>
      <c r="CBN165" s="192"/>
      <c r="CBO165" s="192"/>
      <c r="CBP165" s="192"/>
      <c r="CBQ165" s="192"/>
      <c r="CBR165" s="192"/>
      <c r="CBS165" s="192"/>
      <c r="CBT165" s="192"/>
      <c r="CBU165" s="192"/>
      <c r="CBV165" s="192"/>
      <c r="CBW165" s="192"/>
      <c r="CBX165" s="192"/>
      <c r="CBY165" s="192"/>
      <c r="CBZ165" s="192"/>
      <c r="CCA165" s="192"/>
      <c r="CCB165" s="192"/>
      <c r="CCC165" s="192"/>
      <c r="CCD165" s="192"/>
      <c r="CCE165" s="192"/>
      <c r="CCF165" s="192"/>
      <c r="CCG165" s="192"/>
      <c r="CCH165" s="192"/>
      <c r="CCI165" s="192"/>
      <c r="CCJ165" s="192"/>
      <c r="CCK165" s="192"/>
      <c r="CCL165" s="192"/>
      <c r="CCM165" s="192"/>
      <c r="CCN165" s="192"/>
      <c r="CCO165" s="192"/>
      <c r="CCP165" s="192"/>
      <c r="CCQ165" s="192"/>
      <c r="CCR165" s="192"/>
      <c r="CCS165" s="192"/>
      <c r="CCT165" s="192"/>
      <c r="CCU165" s="192"/>
      <c r="CCV165" s="192"/>
      <c r="CCW165" s="192"/>
      <c r="CCX165" s="192"/>
      <c r="CCY165" s="192"/>
      <c r="CCZ165" s="192"/>
      <c r="CDA165" s="192"/>
      <c r="CDB165" s="192"/>
      <c r="CDC165" s="192"/>
      <c r="CDD165" s="192"/>
      <c r="CDE165" s="192"/>
      <c r="CDF165" s="192"/>
      <c r="CDG165" s="192"/>
      <c r="CDH165" s="192"/>
      <c r="CDI165" s="192"/>
      <c r="CDJ165" s="192"/>
      <c r="CDK165" s="192"/>
      <c r="CDL165" s="192"/>
      <c r="CDM165" s="192"/>
      <c r="CDN165" s="192"/>
      <c r="CDO165" s="192"/>
      <c r="CDP165" s="192"/>
      <c r="CDQ165" s="192"/>
      <c r="CDR165" s="192"/>
      <c r="CDS165" s="192"/>
      <c r="CDT165" s="192"/>
      <c r="CDU165" s="192"/>
      <c r="CDV165" s="192"/>
      <c r="CDW165" s="192"/>
      <c r="CDX165" s="192"/>
      <c r="CDY165" s="192"/>
      <c r="CDZ165" s="192"/>
      <c r="CEA165" s="192"/>
      <c r="CEB165" s="192"/>
      <c r="CEC165" s="192"/>
      <c r="CED165" s="192"/>
      <c r="CEE165" s="192"/>
      <c r="CEF165" s="192"/>
      <c r="CEG165" s="192"/>
      <c r="CEH165" s="192"/>
      <c r="CEI165" s="192"/>
      <c r="CEJ165" s="192"/>
      <c r="CEK165" s="192"/>
      <c r="CEL165" s="192"/>
      <c r="CEM165" s="192"/>
      <c r="CEN165" s="192"/>
      <c r="CEO165" s="192"/>
      <c r="CEP165" s="192"/>
      <c r="CEQ165" s="192"/>
      <c r="CER165" s="192"/>
      <c r="CES165" s="192"/>
      <c r="CET165" s="192"/>
      <c r="CEU165" s="192"/>
      <c r="CEV165" s="192"/>
      <c r="CEW165" s="192"/>
      <c r="CEX165" s="192"/>
      <c r="CEY165" s="192"/>
      <c r="CEZ165" s="192"/>
      <c r="CFA165" s="192"/>
      <c r="CFB165" s="192"/>
      <c r="CFC165" s="192"/>
      <c r="CFD165" s="192"/>
      <c r="CFE165" s="192"/>
      <c r="CFF165" s="192"/>
      <c r="CFG165" s="192"/>
      <c r="CFH165" s="192"/>
      <c r="CFI165" s="192"/>
      <c r="CFJ165" s="192"/>
      <c r="CFK165" s="192"/>
      <c r="CFL165" s="192"/>
      <c r="CFM165" s="192"/>
      <c r="CFN165" s="192"/>
      <c r="CFO165" s="192"/>
      <c r="CFP165" s="192"/>
      <c r="CFQ165" s="192"/>
      <c r="CFR165" s="192"/>
      <c r="CFS165" s="192"/>
      <c r="CFT165" s="192"/>
      <c r="CFU165" s="192"/>
      <c r="CFV165" s="192"/>
      <c r="CFW165" s="192"/>
      <c r="CFX165" s="192"/>
      <c r="CFY165" s="192"/>
      <c r="CFZ165" s="192"/>
      <c r="CGA165" s="192"/>
      <c r="CGB165" s="192"/>
      <c r="CGC165" s="192"/>
      <c r="CGD165" s="192"/>
      <c r="CGE165" s="192"/>
      <c r="CGF165" s="192"/>
      <c r="CGG165" s="192"/>
      <c r="CGH165" s="192"/>
      <c r="CGI165" s="192"/>
      <c r="CGJ165" s="192"/>
      <c r="CGK165" s="192"/>
      <c r="CGL165" s="192"/>
      <c r="CGM165" s="192"/>
      <c r="CGN165" s="192"/>
      <c r="CGO165" s="192"/>
      <c r="CGP165" s="192"/>
      <c r="CGQ165" s="192"/>
      <c r="CGR165" s="192"/>
      <c r="CGS165" s="192"/>
      <c r="CGT165" s="192"/>
      <c r="CGU165" s="192"/>
      <c r="CGV165" s="192"/>
      <c r="CGW165" s="192"/>
      <c r="CGX165" s="192"/>
      <c r="CGY165" s="192"/>
      <c r="CGZ165" s="192"/>
      <c r="CHA165" s="192"/>
      <c r="CHB165" s="192"/>
      <c r="CHC165" s="192"/>
      <c r="CHD165" s="192"/>
      <c r="CHE165" s="192"/>
      <c r="CHF165" s="192"/>
      <c r="CHG165" s="192"/>
      <c r="CHH165" s="192"/>
      <c r="CHI165" s="192"/>
      <c r="CHJ165" s="192"/>
      <c r="CHK165" s="192"/>
      <c r="CHL165" s="192"/>
      <c r="CHM165" s="192"/>
      <c r="CHN165" s="192"/>
      <c r="CHO165" s="192"/>
      <c r="CHP165" s="192"/>
      <c r="CHQ165" s="192"/>
      <c r="CHR165" s="192"/>
      <c r="CHS165" s="192"/>
      <c r="CHT165" s="192"/>
      <c r="CHU165" s="192"/>
      <c r="CHV165" s="192"/>
      <c r="CHW165" s="192"/>
      <c r="CHX165" s="192"/>
      <c r="CHY165" s="192"/>
      <c r="CHZ165" s="192"/>
      <c r="CIA165" s="192"/>
      <c r="CIB165" s="192"/>
      <c r="CIC165" s="192"/>
      <c r="CID165" s="192"/>
      <c r="CIE165" s="192"/>
      <c r="CIF165" s="192"/>
      <c r="CIG165" s="192"/>
      <c r="CIH165" s="192"/>
      <c r="CII165" s="192"/>
      <c r="CIJ165" s="192"/>
      <c r="CIK165" s="192"/>
      <c r="CIL165" s="192"/>
      <c r="CIM165" s="192"/>
      <c r="CIN165" s="192"/>
      <c r="CIO165" s="192"/>
      <c r="CIP165" s="192"/>
      <c r="CIQ165" s="192"/>
      <c r="CIR165" s="192"/>
      <c r="CIS165" s="192"/>
      <c r="CIT165" s="192"/>
      <c r="CIU165" s="192"/>
      <c r="CIV165" s="192"/>
      <c r="CIW165" s="192"/>
      <c r="CIX165" s="192"/>
      <c r="CIY165" s="192"/>
      <c r="CIZ165" s="192"/>
      <c r="CJA165" s="192"/>
      <c r="CJB165" s="192"/>
      <c r="CJC165" s="192"/>
      <c r="CJD165" s="192"/>
      <c r="CJE165" s="192"/>
      <c r="CJF165" s="192"/>
      <c r="CJG165" s="192"/>
      <c r="CJH165" s="192"/>
      <c r="CJI165" s="192"/>
      <c r="CJJ165" s="192"/>
      <c r="CJK165" s="192"/>
      <c r="CJL165" s="192"/>
      <c r="CJM165" s="192"/>
      <c r="CJN165" s="192"/>
      <c r="CJO165" s="192"/>
      <c r="CJP165" s="192"/>
      <c r="CJQ165" s="192"/>
      <c r="CJR165" s="192"/>
      <c r="CJS165" s="192"/>
      <c r="CJT165" s="192"/>
      <c r="CJU165" s="192"/>
      <c r="CJV165" s="192"/>
      <c r="CJW165" s="192"/>
      <c r="CJX165" s="192"/>
      <c r="CJY165" s="192"/>
      <c r="CJZ165" s="192"/>
      <c r="CKA165" s="192"/>
      <c r="CKB165" s="192"/>
      <c r="CKC165" s="192"/>
      <c r="CKD165" s="192"/>
      <c r="CKE165" s="192"/>
      <c r="CKF165" s="192"/>
      <c r="CKG165" s="192"/>
      <c r="CKH165" s="192"/>
      <c r="CKI165" s="192"/>
      <c r="CKJ165" s="192"/>
      <c r="CKK165" s="192"/>
      <c r="CKL165" s="192"/>
      <c r="CKM165" s="192"/>
      <c r="CKN165" s="192"/>
      <c r="CKO165" s="192"/>
      <c r="CKP165" s="192"/>
      <c r="CKQ165" s="192"/>
      <c r="CKR165" s="192"/>
      <c r="CKS165" s="192"/>
      <c r="CKT165" s="192"/>
      <c r="CKU165" s="192"/>
      <c r="CKV165" s="192"/>
      <c r="CKW165" s="192"/>
      <c r="CKX165" s="192"/>
      <c r="CKY165" s="192"/>
      <c r="CKZ165" s="192"/>
      <c r="CLA165" s="192"/>
      <c r="CLB165" s="192"/>
      <c r="CLC165" s="192"/>
      <c r="CLD165" s="192"/>
      <c r="CLE165" s="192"/>
      <c r="CLF165" s="192"/>
      <c r="CLG165" s="192"/>
      <c r="CLH165" s="192"/>
      <c r="CLI165" s="192"/>
      <c r="CLJ165" s="192"/>
      <c r="CLK165" s="192"/>
      <c r="CLL165" s="192"/>
      <c r="CLM165" s="192"/>
      <c r="CLN165" s="192"/>
      <c r="CLO165" s="192"/>
      <c r="CLP165" s="192"/>
      <c r="CLQ165" s="192"/>
      <c r="CLR165" s="192"/>
      <c r="CLS165" s="192"/>
      <c r="CLT165" s="192"/>
      <c r="CLU165" s="192"/>
      <c r="CLV165" s="192"/>
      <c r="CLW165" s="192"/>
      <c r="CLX165" s="192"/>
      <c r="CLY165" s="192"/>
      <c r="CLZ165" s="192"/>
      <c r="CMA165" s="192"/>
      <c r="CMB165" s="192"/>
      <c r="CMC165" s="192"/>
      <c r="CMD165" s="192"/>
      <c r="CME165" s="192"/>
      <c r="CMF165" s="192"/>
      <c r="CMG165" s="192"/>
      <c r="CMH165" s="192"/>
      <c r="CMI165" s="192"/>
      <c r="CMJ165" s="192"/>
      <c r="CMK165" s="192"/>
      <c r="CML165" s="192"/>
      <c r="CMM165" s="192"/>
      <c r="CMN165" s="192"/>
      <c r="CMO165" s="192"/>
      <c r="CMP165" s="192"/>
      <c r="CMQ165" s="192"/>
      <c r="CMR165" s="192"/>
      <c r="CMS165" s="192"/>
      <c r="CMT165" s="192"/>
      <c r="CMU165" s="192"/>
      <c r="CMV165" s="192"/>
      <c r="CMW165" s="192"/>
      <c r="CMX165" s="192"/>
      <c r="CMY165" s="192"/>
      <c r="CMZ165" s="192"/>
      <c r="CNA165" s="192"/>
      <c r="CNB165" s="192"/>
      <c r="CNC165" s="192"/>
      <c r="CND165" s="192"/>
      <c r="CNE165" s="192"/>
      <c r="CNF165" s="192"/>
      <c r="CNG165" s="192"/>
      <c r="CNH165" s="192"/>
      <c r="CNI165" s="192"/>
      <c r="CNJ165" s="192"/>
      <c r="CNK165" s="192"/>
      <c r="CNL165" s="192"/>
      <c r="CNM165" s="192"/>
      <c r="CNN165" s="192"/>
      <c r="CNO165" s="192"/>
      <c r="CNP165" s="192"/>
      <c r="CNQ165" s="192"/>
      <c r="CNR165" s="192"/>
      <c r="CNS165" s="192"/>
      <c r="CNT165" s="192"/>
      <c r="CNU165" s="192"/>
      <c r="CNV165" s="192"/>
      <c r="CNW165" s="192"/>
      <c r="CNX165" s="192"/>
      <c r="CNY165" s="192"/>
      <c r="CNZ165" s="192"/>
      <c r="COA165" s="192"/>
      <c r="COB165" s="192"/>
      <c r="COC165" s="192"/>
      <c r="COD165" s="192"/>
      <c r="COE165" s="192"/>
      <c r="COF165" s="192"/>
      <c r="COG165" s="192"/>
      <c r="COH165" s="192"/>
      <c r="COI165" s="192"/>
      <c r="COJ165" s="192"/>
      <c r="COK165" s="192"/>
      <c r="COL165" s="192"/>
      <c r="COM165" s="192"/>
      <c r="CON165" s="192"/>
      <c r="COO165" s="192"/>
      <c r="COP165" s="192"/>
      <c r="COQ165" s="192"/>
      <c r="COR165" s="192"/>
      <c r="COS165" s="192"/>
      <c r="COT165" s="192"/>
      <c r="COU165" s="192"/>
      <c r="COV165" s="192"/>
      <c r="COW165" s="192"/>
      <c r="COX165" s="192"/>
      <c r="COY165" s="192"/>
      <c r="COZ165" s="192"/>
      <c r="CPA165" s="192"/>
      <c r="CPB165" s="192"/>
      <c r="CPC165" s="192"/>
      <c r="CPD165" s="192"/>
      <c r="CPE165" s="192"/>
      <c r="CPF165" s="192"/>
      <c r="CPG165" s="192"/>
      <c r="CPH165" s="192"/>
      <c r="CPI165" s="192"/>
      <c r="CPJ165" s="192"/>
      <c r="CPK165" s="192"/>
      <c r="CPL165" s="192"/>
      <c r="CPM165" s="192"/>
      <c r="CPN165" s="192"/>
      <c r="CPO165" s="192"/>
      <c r="CPP165" s="192"/>
      <c r="CPQ165" s="192"/>
      <c r="CPR165" s="192"/>
      <c r="CPS165" s="192"/>
      <c r="CPT165" s="192"/>
      <c r="CPU165" s="192"/>
      <c r="CPV165" s="192"/>
      <c r="CPW165" s="192"/>
      <c r="CPX165" s="192"/>
      <c r="CPY165" s="192"/>
      <c r="CPZ165" s="192"/>
      <c r="CQA165" s="192"/>
      <c r="CQB165" s="192"/>
      <c r="CQC165" s="192"/>
      <c r="CQD165" s="192"/>
      <c r="CQE165" s="192"/>
      <c r="CQF165" s="192"/>
      <c r="CQG165" s="192"/>
      <c r="CQH165" s="192"/>
      <c r="CQI165" s="192"/>
      <c r="CQJ165" s="192"/>
      <c r="CQK165" s="192"/>
      <c r="CQL165" s="192"/>
      <c r="CQM165" s="192"/>
      <c r="CQN165" s="192"/>
      <c r="CQO165" s="192"/>
      <c r="CQP165" s="192"/>
      <c r="CQQ165" s="192"/>
      <c r="CQR165" s="192"/>
      <c r="CQS165" s="192"/>
      <c r="CQT165" s="192"/>
      <c r="CQU165" s="192"/>
      <c r="CQV165" s="192"/>
      <c r="CQW165" s="192"/>
      <c r="CQX165" s="192"/>
      <c r="CQY165" s="192"/>
      <c r="CQZ165" s="192"/>
      <c r="CRA165" s="192"/>
      <c r="CRB165" s="192"/>
      <c r="CRC165" s="192"/>
      <c r="CRD165" s="192"/>
      <c r="CRE165" s="192"/>
      <c r="CRF165" s="192"/>
      <c r="CRG165" s="192"/>
      <c r="CRH165" s="192"/>
      <c r="CRI165" s="192"/>
      <c r="CRJ165" s="192"/>
      <c r="CRK165" s="192"/>
      <c r="CRL165" s="192"/>
      <c r="CRM165" s="192"/>
      <c r="CRN165" s="192"/>
      <c r="CRO165" s="192"/>
      <c r="CRP165" s="192"/>
      <c r="CRQ165" s="192"/>
      <c r="CRR165" s="192"/>
      <c r="CRS165" s="192"/>
      <c r="CRT165" s="192"/>
      <c r="CRU165" s="192"/>
      <c r="CRV165" s="192"/>
      <c r="CRW165" s="192"/>
      <c r="CRX165" s="192"/>
      <c r="CRY165" s="192"/>
      <c r="CRZ165" s="192"/>
      <c r="CSA165" s="192"/>
      <c r="CSB165" s="192"/>
      <c r="CSC165" s="192"/>
      <c r="CSD165" s="192"/>
      <c r="CSE165" s="192"/>
      <c r="CSF165" s="192"/>
      <c r="CSG165" s="192"/>
      <c r="CSH165" s="192"/>
      <c r="CSI165" s="192"/>
      <c r="CSJ165" s="192"/>
      <c r="CSK165" s="192"/>
      <c r="CSL165" s="192"/>
      <c r="CSM165" s="192"/>
      <c r="CSN165" s="192"/>
      <c r="CSO165" s="192"/>
      <c r="CSP165" s="192"/>
      <c r="CSQ165" s="192"/>
      <c r="CSR165" s="192"/>
      <c r="CSS165" s="192"/>
      <c r="CST165" s="192"/>
      <c r="CSU165" s="192"/>
      <c r="CSV165" s="192"/>
      <c r="CSW165" s="192"/>
      <c r="CSX165" s="192"/>
      <c r="CSY165" s="192"/>
      <c r="CSZ165" s="192"/>
      <c r="CTA165" s="192"/>
      <c r="CTB165" s="192"/>
      <c r="CTC165" s="192"/>
      <c r="CTD165" s="192"/>
      <c r="CTE165" s="192"/>
      <c r="CTF165" s="192"/>
      <c r="CTG165" s="192"/>
      <c r="CTH165" s="192"/>
      <c r="CTI165" s="192"/>
      <c r="CTJ165" s="192"/>
      <c r="CTK165" s="192"/>
      <c r="CTL165" s="192"/>
      <c r="CTM165" s="192"/>
      <c r="CTN165" s="192"/>
      <c r="CTO165" s="192"/>
      <c r="CTP165" s="192"/>
      <c r="CTQ165" s="192"/>
      <c r="CTR165" s="192"/>
      <c r="CTS165" s="192"/>
      <c r="CTT165" s="192"/>
      <c r="CTU165" s="192"/>
      <c r="CTV165" s="192"/>
      <c r="CTW165" s="192"/>
      <c r="CTX165" s="192"/>
      <c r="CTY165" s="192"/>
      <c r="CTZ165" s="192"/>
      <c r="CUA165" s="192"/>
      <c r="CUB165" s="192"/>
      <c r="CUC165" s="192"/>
      <c r="CUD165" s="192"/>
      <c r="CUE165" s="192"/>
      <c r="CUF165" s="192"/>
      <c r="CUG165" s="192"/>
      <c r="CUH165" s="192"/>
      <c r="CUI165" s="192"/>
      <c r="CUJ165" s="192"/>
      <c r="CUK165" s="192"/>
      <c r="CUL165" s="192"/>
      <c r="CUM165" s="192"/>
      <c r="CUN165" s="192"/>
      <c r="CUO165" s="192"/>
      <c r="CUP165" s="192"/>
      <c r="CUQ165" s="192"/>
      <c r="CUR165" s="192"/>
      <c r="CUS165" s="192"/>
      <c r="CUT165" s="192"/>
      <c r="CUU165" s="192"/>
      <c r="CUV165" s="192"/>
      <c r="CUW165" s="192"/>
      <c r="CUX165" s="192"/>
      <c r="CUY165" s="192"/>
      <c r="CUZ165" s="192"/>
      <c r="CVA165" s="192"/>
      <c r="CVB165" s="192"/>
      <c r="CVC165" s="192"/>
      <c r="CVD165" s="192"/>
      <c r="CVE165" s="192"/>
      <c r="CVF165" s="192"/>
      <c r="CVG165" s="192"/>
      <c r="CVH165" s="192"/>
      <c r="CVI165" s="192"/>
      <c r="CVJ165" s="192"/>
      <c r="CVK165" s="192"/>
      <c r="CVL165" s="192"/>
      <c r="CVM165" s="192"/>
      <c r="CVN165" s="192"/>
      <c r="CVO165" s="192"/>
      <c r="CVP165" s="192"/>
      <c r="CVQ165" s="192"/>
      <c r="CVR165" s="192"/>
      <c r="CVS165" s="192"/>
      <c r="CVT165" s="192"/>
      <c r="CVU165" s="192"/>
      <c r="CVV165" s="192"/>
      <c r="CVW165" s="192"/>
      <c r="CVX165" s="192"/>
      <c r="CVY165" s="192"/>
      <c r="CVZ165" s="192"/>
      <c r="CWA165" s="192"/>
      <c r="CWB165" s="192"/>
      <c r="CWC165" s="192"/>
      <c r="CWD165" s="192"/>
      <c r="CWE165" s="192"/>
      <c r="CWF165" s="192"/>
      <c r="CWG165" s="192"/>
      <c r="CWH165" s="192"/>
      <c r="CWI165" s="192"/>
      <c r="CWJ165" s="192"/>
      <c r="CWK165" s="192"/>
      <c r="CWL165" s="192"/>
      <c r="CWM165" s="192"/>
      <c r="CWN165" s="192"/>
      <c r="CWO165" s="192"/>
      <c r="CWP165" s="192"/>
      <c r="CWQ165" s="192"/>
      <c r="CWR165" s="192"/>
      <c r="CWS165" s="192"/>
      <c r="CWT165" s="192"/>
      <c r="CWU165" s="192"/>
      <c r="CWV165" s="192"/>
      <c r="CWW165" s="192"/>
      <c r="CWX165" s="192"/>
      <c r="CWY165" s="192"/>
      <c r="CWZ165" s="192"/>
      <c r="CXA165" s="192"/>
      <c r="CXB165" s="192"/>
      <c r="CXC165" s="192"/>
      <c r="CXD165" s="192"/>
      <c r="CXE165" s="192"/>
      <c r="CXF165" s="192"/>
      <c r="CXG165" s="192"/>
      <c r="CXH165" s="192"/>
      <c r="CXI165" s="192"/>
      <c r="CXJ165" s="192"/>
      <c r="CXK165" s="192"/>
      <c r="CXL165" s="192"/>
      <c r="CXM165" s="192"/>
      <c r="CXN165" s="192"/>
      <c r="CXO165" s="192"/>
      <c r="CXP165" s="192"/>
      <c r="CXQ165" s="192"/>
      <c r="CXR165" s="192"/>
      <c r="CXS165" s="192"/>
      <c r="CXT165" s="192"/>
      <c r="CXU165" s="192"/>
      <c r="CXV165" s="192"/>
      <c r="CXW165" s="192"/>
      <c r="CXX165" s="192"/>
      <c r="CXY165" s="192"/>
      <c r="CXZ165" s="192"/>
      <c r="CYA165" s="192"/>
      <c r="CYB165" s="192"/>
      <c r="CYC165" s="192"/>
      <c r="CYD165" s="192"/>
      <c r="CYE165" s="192"/>
      <c r="CYF165" s="192"/>
      <c r="CYG165" s="192"/>
      <c r="CYH165" s="192"/>
      <c r="CYI165" s="192"/>
      <c r="CYJ165" s="192"/>
      <c r="CYK165" s="192"/>
      <c r="CYL165" s="192"/>
      <c r="CYM165" s="192"/>
      <c r="CYN165" s="192"/>
      <c r="CYO165" s="192"/>
      <c r="CYP165" s="192"/>
      <c r="CYQ165" s="192"/>
      <c r="CYR165" s="192"/>
      <c r="CYS165" s="192"/>
      <c r="CYT165" s="192"/>
      <c r="CYU165" s="192"/>
      <c r="CYV165" s="192"/>
      <c r="CYW165" s="192"/>
      <c r="CYX165" s="192"/>
      <c r="CYY165" s="192"/>
      <c r="CYZ165" s="192"/>
      <c r="CZA165" s="192"/>
      <c r="CZB165" s="192"/>
      <c r="CZC165" s="192"/>
      <c r="CZD165" s="192"/>
      <c r="CZE165" s="192"/>
      <c r="CZF165" s="192"/>
      <c r="CZG165" s="192"/>
      <c r="CZH165" s="192"/>
      <c r="CZI165" s="192"/>
      <c r="CZJ165" s="192"/>
      <c r="CZK165" s="192"/>
      <c r="CZL165" s="192"/>
      <c r="CZM165" s="192"/>
      <c r="CZN165" s="192"/>
      <c r="CZO165" s="192"/>
      <c r="CZP165" s="192"/>
      <c r="CZQ165" s="192"/>
      <c r="CZR165" s="192"/>
      <c r="CZS165" s="192"/>
      <c r="CZT165" s="192"/>
      <c r="CZU165" s="192"/>
      <c r="CZV165" s="192"/>
      <c r="CZW165" s="192"/>
      <c r="CZX165" s="192"/>
      <c r="CZY165" s="192"/>
      <c r="CZZ165" s="192"/>
      <c r="DAA165" s="192"/>
      <c r="DAB165" s="192"/>
      <c r="DAC165" s="192"/>
      <c r="DAD165" s="192"/>
      <c r="DAE165" s="192"/>
      <c r="DAF165" s="192"/>
      <c r="DAG165" s="192"/>
      <c r="DAH165" s="192"/>
      <c r="DAI165" s="192"/>
      <c r="DAJ165" s="192"/>
      <c r="DAK165" s="192"/>
      <c r="DAL165" s="192"/>
      <c r="DAM165" s="192"/>
      <c r="DAN165" s="192"/>
      <c r="DAO165" s="192"/>
      <c r="DAP165" s="192"/>
      <c r="DAQ165" s="192"/>
      <c r="DAR165" s="192"/>
      <c r="DAS165" s="192"/>
      <c r="DAT165" s="192"/>
      <c r="DAU165" s="192"/>
      <c r="DAV165" s="192"/>
      <c r="DAW165" s="192"/>
      <c r="DAX165" s="192"/>
      <c r="DAY165" s="192"/>
      <c r="DAZ165" s="192"/>
      <c r="DBA165" s="192"/>
      <c r="DBB165" s="192"/>
      <c r="DBC165" s="192"/>
      <c r="DBD165" s="192"/>
      <c r="DBE165" s="192"/>
      <c r="DBF165" s="192"/>
      <c r="DBG165" s="192"/>
      <c r="DBH165" s="192"/>
      <c r="DBI165" s="192"/>
      <c r="DBJ165" s="192"/>
      <c r="DBK165" s="192"/>
      <c r="DBL165" s="192"/>
      <c r="DBM165" s="192"/>
      <c r="DBN165" s="192"/>
      <c r="DBO165" s="192"/>
      <c r="DBP165" s="192"/>
      <c r="DBQ165" s="192"/>
      <c r="DBR165" s="192"/>
      <c r="DBS165" s="192"/>
      <c r="DBT165" s="192"/>
      <c r="DBU165" s="192"/>
      <c r="DBV165" s="192"/>
      <c r="DBW165" s="192"/>
      <c r="DBX165" s="192"/>
      <c r="DBY165" s="192"/>
      <c r="DBZ165" s="192"/>
      <c r="DCA165" s="192"/>
      <c r="DCB165" s="192"/>
      <c r="DCC165" s="192"/>
      <c r="DCD165" s="192"/>
      <c r="DCE165" s="192"/>
      <c r="DCF165" s="192"/>
      <c r="DCG165" s="192"/>
      <c r="DCH165" s="192"/>
      <c r="DCI165" s="192"/>
      <c r="DCJ165" s="192"/>
      <c r="DCK165" s="192"/>
      <c r="DCL165" s="192"/>
      <c r="DCM165" s="192"/>
      <c r="DCN165" s="192"/>
      <c r="DCO165" s="192"/>
      <c r="DCP165" s="192"/>
      <c r="DCQ165" s="192"/>
      <c r="DCR165" s="192"/>
      <c r="DCS165" s="192"/>
      <c r="DCT165" s="192"/>
      <c r="DCU165" s="192"/>
      <c r="DCV165" s="192"/>
      <c r="DCW165" s="192"/>
      <c r="DCX165" s="192"/>
      <c r="DCY165" s="192"/>
      <c r="DCZ165" s="192"/>
      <c r="DDA165" s="192"/>
      <c r="DDB165" s="192"/>
      <c r="DDC165" s="192"/>
      <c r="DDD165" s="192"/>
      <c r="DDE165" s="192"/>
      <c r="DDF165" s="192"/>
      <c r="DDG165" s="192"/>
      <c r="DDH165" s="192"/>
      <c r="DDI165" s="192"/>
      <c r="DDJ165" s="192"/>
      <c r="DDK165" s="192"/>
      <c r="DDL165" s="192"/>
      <c r="DDM165" s="192"/>
      <c r="DDN165" s="192"/>
      <c r="DDO165" s="192"/>
      <c r="DDP165" s="192"/>
      <c r="DDQ165" s="192"/>
      <c r="DDR165" s="192"/>
      <c r="DDS165" s="192"/>
      <c r="DDT165" s="192"/>
      <c r="DDU165" s="192"/>
      <c r="DDV165" s="192"/>
      <c r="DDW165" s="192"/>
      <c r="DDX165" s="192"/>
      <c r="DDY165" s="192"/>
      <c r="DDZ165" s="192"/>
      <c r="DEA165" s="192"/>
      <c r="DEB165" s="192"/>
      <c r="DEC165" s="192"/>
      <c r="DED165" s="192"/>
      <c r="DEE165" s="192"/>
      <c r="DEF165" s="192"/>
      <c r="DEG165" s="192"/>
      <c r="DEH165" s="192"/>
      <c r="DEI165" s="192"/>
      <c r="DEJ165" s="192"/>
      <c r="DEK165" s="192"/>
      <c r="DEL165" s="192"/>
      <c r="DEM165" s="192"/>
      <c r="DEN165" s="192"/>
      <c r="DEO165" s="192"/>
      <c r="DEP165" s="192"/>
      <c r="DEQ165" s="192"/>
      <c r="DER165" s="192"/>
      <c r="DES165" s="192"/>
      <c r="DET165" s="192"/>
      <c r="DEU165" s="192"/>
      <c r="DEV165" s="192"/>
      <c r="DEW165" s="192"/>
      <c r="DEX165" s="192"/>
      <c r="DEY165" s="192"/>
      <c r="DEZ165" s="192"/>
      <c r="DFA165" s="192"/>
      <c r="DFB165" s="192"/>
      <c r="DFC165" s="192"/>
      <c r="DFD165" s="192"/>
      <c r="DFE165" s="192"/>
      <c r="DFF165" s="192"/>
      <c r="DFG165" s="192"/>
      <c r="DFH165" s="192"/>
      <c r="DFI165" s="192"/>
      <c r="DFJ165" s="192"/>
      <c r="DFK165" s="192"/>
      <c r="DFL165" s="192"/>
      <c r="DFM165" s="192"/>
      <c r="DFN165" s="192"/>
      <c r="DFO165" s="192"/>
      <c r="DFP165" s="192"/>
      <c r="DFQ165" s="192"/>
      <c r="DFR165" s="192"/>
      <c r="DFS165" s="192"/>
      <c r="DFT165" s="192"/>
      <c r="DFU165" s="192"/>
      <c r="DFV165" s="192"/>
      <c r="DFW165" s="192"/>
      <c r="DFX165" s="192"/>
      <c r="DFY165" s="192"/>
      <c r="DFZ165" s="192"/>
      <c r="DGA165" s="192"/>
      <c r="DGB165" s="192"/>
      <c r="DGC165" s="192"/>
      <c r="DGD165" s="192"/>
      <c r="DGE165" s="192"/>
      <c r="DGF165" s="192"/>
      <c r="DGG165" s="192"/>
      <c r="DGH165" s="192"/>
      <c r="DGI165" s="192"/>
      <c r="DGJ165" s="192"/>
      <c r="DGK165" s="192"/>
      <c r="DGL165" s="192"/>
      <c r="DGM165" s="192"/>
      <c r="DGN165" s="192"/>
      <c r="DGO165" s="192"/>
      <c r="DGP165" s="192"/>
      <c r="DGQ165" s="192"/>
      <c r="DGR165" s="192"/>
      <c r="DGS165" s="192"/>
      <c r="DGT165" s="192"/>
      <c r="DGU165" s="192"/>
      <c r="DGV165" s="192"/>
      <c r="DGW165" s="192"/>
      <c r="DGX165" s="192"/>
      <c r="DGY165" s="192"/>
      <c r="DGZ165" s="192"/>
      <c r="DHA165" s="192"/>
      <c r="DHB165" s="192"/>
      <c r="DHC165" s="192"/>
      <c r="DHD165" s="192"/>
      <c r="DHE165" s="192"/>
      <c r="DHF165" s="192"/>
      <c r="DHG165" s="192"/>
      <c r="DHH165" s="192"/>
      <c r="DHI165" s="192"/>
      <c r="DHJ165" s="192"/>
      <c r="DHK165" s="192"/>
      <c r="DHL165" s="192"/>
      <c r="DHM165" s="192"/>
      <c r="DHN165" s="192"/>
      <c r="DHO165" s="192"/>
      <c r="DHP165" s="192"/>
      <c r="DHQ165" s="192"/>
      <c r="DHR165" s="192"/>
      <c r="DHS165" s="192"/>
      <c r="DHT165" s="192"/>
      <c r="DHU165" s="192"/>
      <c r="DHV165" s="192"/>
      <c r="DHW165" s="192"/>
      <c r="DHX165" s="192"/>
      <c r="DHY165" s="192"/>
      <c r="DHZ165" s="192"/>
      <c r="DIA165" s="192"/>
      <c r="DIB165" s="192"/>
      <c r="DIC165" s="192"/>
      <c r="DID165" s="192"/>
      <c r="DIE165" s="192"/>
      <c r="DIF165" s="192"/>
      <c r="DIG165" s="192"/>
      <c r="DIH165" s="192"/>
      <c r="DII165" s="192"/>
      <c r="DIJ165" s="192"/>
      <c r="DIK165" s="192"/>
      <c r="DIL165" s="192"/>
      <c r="DIM165" s="192"/>
      <c r="DIN165" s="192"/>
      <c r="DIO165" s="192"/>
      <c r="DIP165" s="192"/>
      <c r="DIQ165" s="192"/>
      <c r="DIR165" s="192"/>
      <c r="DIS165" s="192"/>
      <c r="DIT165" s="192"/>
      <c r="DIU165" s="192"/>
      <c r="DIV165" s="192"/>
      <c r="DIW165" s="192"/>
      <c r="DIX165" s="192"/>
      <c r="DIY165" s="192"/>
      <c r="DIZ165" s="192"/>
      <c r="DJA165" s="192"/>
      <c r="DJB165" s="192"/>
      <c r="DJC165" s="192"/>
      <c r="DJD165" s="192"/>
      <c r="DJE165" s="192"/>
      <c r="DJF165" s="192"/>
      <c r="DJG165" s="192"/>
      <c r="DJH165" s="192"/>
      <c r="DJI165" s="192"/>
      <c r="DJJ165" s="192"/>
      <c r="DJK165" s="192"/>
      <c r="DJL165" s="192"/>
      <c r="DJM165" s="192"/>
      <c r="DJN165" s="192"/>
      <c r="DJO165" s="192"/>
      <c r="DJP165" s="192"/>
      <c r="DJQ165" s="192"/>
      <c r="DJR165" s="192"/>
      <c r="DJS165" s="192"/>
      <c r="DJT165" s="192"/>
      <c r="DJU165" s="192"/>
      <c r="DJV165" s="192"/>
      <c r="DJW165" s="192"/>
      <c r="DJX165" s="192"/>
      <c r="DJY165" s="192"/>
      <c r="DJZ165" s="192"/>
      <c r="DKA165" s="192"/>
      <c r="DKB165" s="192"/>
      <c r="DKC165" s="192"/>
      <c r="DKD165" s="192"/>
      <c r="DKE165" s="192"/>
      <c r="DKF165" s="192"/>
      <c r="DKG165" s="192"/>
      <c r="DKH165" s="192"/>
      <c r="DKI165" s="192"/>
      <c r="DKJ165" s="192"/>
      <c r="DKK165" s="192"/>
      <c r="DKL165" s="192"/>
      <c r="DKM165" s="192"/>
      <c r="DKN165" s="192"/>
      <c r="DKO165" s="192"/>
      <c r="DKP165" s="192"/>
      <c r="DKQ165" s="192"/>
      <c r="DKR165" s="192"/>
      <c r="DKS165" s="192"/>
      <c r="DKT165" s="192"/>
      <c r="DKU165" s="192"/>
      <c r="DKV165" s="192"/>
      <c r="DKW165" s="192"/>
      <c r="DKX165" s="192"/>
      <c r="DKY165" s="192"/>
      <c r="DKZ165" s="192"/>
      <c r="DLA165" s="192"/>
      <c r="DLB165" s="192"/>
      <c r="DLC165" s="192"/>
      <c r="DLD165" s="192"/>
      <c r="DLE165" s="192"/>
      <c r="DLF165" s="192"/>
      <c r="DLG165" s="192"/>
      <c r="DLH165" s="192"/>
      <c r="DLI165" s="192"/>
      <c r="DLJ165" s="192"/>
      <c r="DLK165" s="192"/>
      <c r="DLL165" s="192"/>
      <c r="DLM165" s="192"/>
      <c r="DLN165" s="192"/>
      <c r="DLO165" s="192"/>
      <c r="DLP165" s="192"/>
      <c r="DLQ165" s="192"/>
      <c r="DLR165" s="192"/>
      <c r="DLS165" s="192"/>
      <c r="DLT165" s="192"/>
      <c r="DLU165" s="192"/>
      <c r="DLV165" s="192"/>
      <c r="DLW165" s="192"/>
      <c r="DLX165" s="192"/>
      <c r="DLY165" s="192"/>
      <c r="DLZ165" s="192"/>
      <c r="DMA165" s="192"/>
      <c r="DMB165" s="192"/>
      <c r="DMC165" s="192"/>
      <c r="DMD165" s="192"/>
      <c r="DME165" s="192"/>
      <c r="DMF165" s="192"/>
      <c r="DMG165" s="192"/>
      <c r="DMH165" s="192"/>
      <c r="DMI165" s="192"/>
      <c r="DMJ165" s="192"/>
      <c r="DMK165" s="192"/>
      <c r="DML165" s="192"/>
      <c r="DMM165" s="192"/>
      <c r="DMN165" s="192"/>
      <c r="DMO165" s="192"/>
      <c r="DMP165" s="192"/>
      <c r="DMQ165" s="192"/>
      <c r="DMR165" s="192"/>
      <c r="DMS165" s="192"/>
      <c r="DMT165" s="192"/>
      <c r="DMU165" s="192"/>
      <c r="DMV165" s="192"/>
      <c r="DMW165" s="192"/>
      <c r="DMX165" s="192"/>
      <c r="DMY165" s="192"/>
      <c r="DMZ165" s="192"/>
      <c r="DNA165" s="192"/>
      <c r="DNB165" s="192"/>
      <c r="DNC165" s="192"/>
      <c r="DND165" s="192"/>
      <c r="DNE165" s="192"/>
      <c r="DNF165" s="192"/>
      <c r="DNG165" s="192"/>
      <c r="DNH165" s="192"/>
      <c r="DNI165" s="192"/>
      <c r="DNJ165" s="192"/>
      <c r="DNK165" s="192"/>
      <c r="DNL165" s="192"/>
      <c r="DNM165" s="192"/>
      <c r="DNN165" s="192"/>
      <c r="DNO165" s="192"/>
      <c r="DNP165" s="192"/>
      <c r="DNQ165" s="192"/>
      <c r="DNR165" s="192"/>
      <c r="DNS165" s="192"/>
      <c r="DNT165" s="192"/>
      <c r="DNU165" s="192"/>
      <c r="DNV165" s="192"/>
      <c r="DNW165" s="192"/>
      <c r="DNX165" s="192"/>
      <c r="DNY165" s="192"/>
      <c r="DNZ165" s="192"/>
      <c r="DOA165" s="192"/>
      <c r="DOB165" s="192"/>
      <c r="DOC165" s="192"/>
      <c r="DOD165" s="192"/>
      <c r="DOE165" s="192"/>
      <c r="DOF165" s="192"/>
      <c r="DOG165" s="192"/>
      <c r="DOH165" s="192"/>
      <c r="DOI165" s="192"/>
      <c r="DOJ165" s="192"/>
      <c r="DOK165" s="192"/>
      <c r="DOL165" s="192"/>
      <c r="DOM165" s="192"/>
      <c r="DON165" s="192"/>
      <c r="DOO165" s="192"/>
      <c r="DOP165" s="192"/>
      <c r="DOQ165" s="192"/>
      <c r="DOR165" s="192"/>
      <c r="DOS165" s="192"/>
      <c r="DOT165" s="192"/>
      <c r="DOU165" s="192"/>
      <c r="DOV165" s="192"/>
      <c r="DOW165" s="192"/>
      <c r="DOX165" s="192"/>
      <c r="DOY165" s="192"/>
      <c r="DOZ165" s="192"/>
      <c r="DPA165" s="192"/>
      <c r="DPB165" s="192"/>
      <c r="DPC165" s="192"/>
      <c r="DPD165" s="192"/>
      <c r="DPE165" s="192"/>
      <c r="DPF165" s="192"/>
      <c r="DPG165" s="192"/>
      <c r="DPH165" s="192"/>
      <c r="DPI165" s="192"/>
      <c r="DPJ165" s="192"/>
      <c r="DPK165" s="192"/>
      <c r="DPL165" s="192"/>
      <c r="DPM165" s="192"/>
      <c r="DPN165" s="192"/>
      <c r="DPO165" s="192"/>
      <c r="DPP165" s="192"/>
      <c r="DPQ165" s="192"/>
      <c r="DPR165" s="192"/>
      <c r="DPS165" s="192"/>
      <c r="DPT165" s="192"/>
      <c r="DPU165" s="192"/>
      <c r="DPV165" s="192"/>
      <c r="DPW165" s="192"/>
      <c r="DPX165" s="192"/>
      <c r="DPY165" s="192"/>
      <c r="DPZ165" s="192"/>
      <c r="DQA165" s="192"/>
      <c r="DQB165" s="192"/>
      <c r="DQC165" s="192"/>
      <c r="DQD165" s="192"/>
      <c r="DQE165" s="192"/>
      <c r="DQF165" s="192"/>
      <c r="DQG165" s="192"/>
      <c r="DQH165" s="192"/>
      <c r="DQI165" s="192"/>
      <c r="DQJ165" s="192"/>
      <c r="DQK165" s="192"/>
      <c r="DQL165" s="192"/>
      <c r="DQM165" s="192"/>
      <c r="DQN165" s="192"/>
      <c r="DQO165" s="192"/>
      <c r="DQP165" s="192"/>
      <c r="DQQ165" s="192"/>
      <c r="DQR165" s="192"/>
      <c r="DQS165" s="192"/>
      <c r="DQT165" s="192"/>
      <c r="DQU165" s="192"/>
      <c r="DQV165" s="192"/>
      <c r="DQW165" s="192"/>
      <c r="DQX165" s="192"/>
      <c r="DQY165" s="192"/>
      <c r="DQZ165" s="192"/>
      <c r="DRA165" s="192"/>
      <c r="DRB165" s="192"/>
      <c r="DRC165" s="192"/>
      <c r="DRD165" s="192"/>
      <c r="DRE165" s="192"/>
      <c r="DRF165" s="192"/>
      <c r="DRG165" s="192"/>
      <c r="DRH165" s="192"/>
      <c r="DRI165" s="192"/>
      <c r="DRJ165" s="192"/>
      <c r="DRK165" s="192"/>
      <c r="DRL165" s="192"/>
      <c r="DRM165" s="192"/>
      <c r="DRN165" s="192"/>
      <c r="DRO165" s="192"/>
      <c r="DRP165" s="192"/>
      <c r="DRQ165" s="192"/>
      <c r="DRR165" s="192"/>
      <c r="DRS165" s="192"/>
      <c r="DRT165" s="192"/>
      <c r="DRU165" s="192"/>
      <c r="DRV165" s="192"/>
      <c r="DRW165" s="192"/>
      <c r="DRX165" s="192"/>
      <c r="DRY165" s="192"/>
      <c r="DRZ165" s="192"/>
      <c r="DSA165" s="192"/>
      <c r="DSB165" s="192"/>
      <c r="DSC165" s="192"/>
      <c r="DSD165" s="192"/>
      <c r="DSE165" s="192"/>
      <c r="DSF165" s="192"/>
      <c r="DSG165" s="192"/>
      <c r="DSH165" s="192"/>
      <c r="DSI165" s="192"/>
      <c r="DSJ165" s="192"/>
      <c r="DSK165" s="192"/>
      <c r="DSL165" s="192"/>
      <c r="DSM165" s="192"/>
      <c r="DSN165" s="192"/>
      <c r="DSO165" s="192"/>
      <c r="DSP165" s="192"/>
      <c r="DSQ165" s="192"/>
      <c r="DSR165" s="192"/>
      <c r="DSS165" s="192"/>
      <c r="DST165" s="192"/>
      <c r="DSU165" s="192"/>
      <c r="DSV165" s="192"/>
      <c r="DSW165" s="192"/>
      <c r="DSX165" s="192"/>
      <c r="DSY165" s="192"/>
      <c r="DSZ165" s="192"/>
      <c r="DTA165" s="192"/>
      <c r="DTB165" s="192"/>
      <c r="DTC165" s="192"/>
      <c r="DTD165" s="192"/>
      <c r="DTE165" s="192"/>
      <c r="DTF165" s="192"/>
      <c r="DTG165" s="192"/>
      <c r="DTH165" s="192"/>
      <c r="DTI165" s="192"/>
      <c r="DTJ165" s="192"/>
      <c r="DTK165" s="192"/>
      <c r="DTL165" s="192"/>
      <c r="DTM165" s="192"/>
      <c r="DTN165" s="192"/>
      <c r="DTO165" s="192"/>
      <c r="DTP165" s="192"/>
      <c r="DTQ165" s="192"/>
      <c r="DTR165" s="192"/>
      <c r="DTS165" s="192"/>
      <c r="DTT165" s="192"/>
      <c r="DTU165" s="192"/>
      <c r="DTV165" s="192"/>
      <c r="DTW165" s="192"/>
      <c r="DTX165" s="192"/>
      <c r="DTY165" s="192"/>
      <c r="DTZ165" s="192"/>
      <c r="DUA165" s="192"/>
      <c r="DUB165" s="192"/>
      <c r="DUC165" s="192"/>
      <c r="DUD165" s="192"/>
      <c r="DUE165" s="192"/>
      <c r="DUF165" s="192"/>
      <c r="DUG165" s="192"/>
      <c r="DUH165" s="192"/>
      <c r="DUI165" s="192"/>
      <c r="DUJ165" s="192"/>
      <c r="DUK165" s="192"/>
      <c r="DUL165" s="192"/>
      <c r="DUM165" s="192"/>
      <c r="DUN165" s="192"/>
      <c r="DUO165" s="192"/>
      <c r="DUP165" s="192"/>
      <c r="DUQ165" s="192"/>
      <c r="DUR165" s="192"/>
      <c r="DUS165" s="192"/>
      <c r="DUT165" s="192"/>
      <c r="DUU165" s="192"/>
      <c r="DUV165" s="192"/>
      <c r="DUW165" s="192"/>
      <c r="DUX165" s="192"/>
      <c r="DUY165" s="192"/>
      <c r="DUZ165" s="192"/>
      <c r="DVA165" s="192"/>
      <c r="DVB165" s="192"/>
      <c r="DVC165" s="192"/>
      <c r="DVD165" s="192"/>
      <c r="DVE165" s="192"/>
      <c r="DVF165" s="192"/>
      <c r="DVG165" s="192"/>
      <c r="DVH165" s="192"/>
      <c r="DVI165" s="192"/>
      <c r="DVJ165" s="192"/>
      <c r="DVK165" s="192"/>
      <c r="DVL165" s="192"/>
      <c r="DVM165" s="192"/>
      <c r="DVN165" s="192"/>
      <c r="DVO165" s="192"/>
      <c r="DVP165" s="192"/>
      <c r="DVQ165" s="192"/>
      <c r="DVR165" s="192"/>
      <c r="DVS165" s="192"/>
      <c r="DVT165" s="192"/>
      <c r="DVU165" s="192"/>
      <c r="DVV165" s="192"/>
      <c r="DVW165" s="192"/>
      <c r="DVX165" s="192"/>
      <c r="DVY165" s="192"/>
      <c r="DVZ165" s="192"/>
      <c r="DWA165" s="192"/>
      <c r="DWB165" s="192"/>
      <c r="DWC165" s="192"/>
      <c r="DWD165" s="192"/>
      <c r="DWE165" s="192"/>
      <c r="DWF165" s="192"/>
      <c r="DWG165" s="192"/>
      <c r="DWH165" s="192"/>
      <c r="DWI165" s="192"/>
      <c r="DWJ165" s="192"/>
      <c r="DWK165" s="192"/>
      <c r="DWL165" s="192"/>
      <c r="DWM165" s="192"/>
      <c r="DWN165" s="192"/>
      <c r="DWO165" s="192"/>
      <c r="DWP165" s="192"/>
      <c r="DWQ165" s="192"/>
      <c r="DWR165" s="192"/>
      <c r="DWS165" s="192"/>
      <c r="DWT165" s="192"/>
      <c r="DWU165" s="192"/>
      <c r="DWV165" s="192"/>
      <c r="DWW165" s="192"/>
      <c r="DWX165" s="192"/>
      <c r="DWY165" s="192"/>
      <c r="DWZ165" s="192"/>
      <c r="DXA165" s="192"/>
      <c r="DXB165" s="192"/>
      <c r="DXC165" s="192"/>
      <c r="DXD165" s="192"/>
      <c r="DXE165" s="192"/>
      <c r="DXF165" s="192"/>
      <c r="DXG165" s="192"/>
      <c r="DXH165" s="192"/>
      <c r="DXI165" s="192"/>
      <c r="DXJ165" s="192"/>
      <c r="DXK165" s="192"/>
      <c r="DXL165" s="192"/>
      <c r="DXM165" s="192"/>
      <c r="DXN165" s="192"/>
      <c r="DXO165" s="192"/>
      <c r="DXP165" s="192"/>
      <c r="DXQ165" s="192"/>
      <c r="DXR165" s="192"/>
      <c r="DXS165" s="192"/>
      <c r="DXT165" s="192"/>
      <c r="DXU165" s="192"/>
      <c r="DXV165" s="192"/>
      <c r="DXW165" s="192"/>
      <c r="DXX165" s="192"/>
      <c r="DXY165" s="192"/>
      <c r="DXZ165" s="192"/>
      <c r="DYA165" s="192"/>
      <c r="DYB165" s="192"/>
      <c r="DYC165" s="192"/>
      <c r="DYD165" s="192"/>
      <c r="DYE165" s="192"/>
      <c r="DYF165" s="192"/>
      <c r="DYG165" s="192"/>
      <c r="DYH165" s="192"/>
      <c r="DYI165" s="192"/>
      <c r="DYJ165" s="192"/>
      <c r="DYK165" s="192"/>
      <c r="DYL165" s="192"/>
      <c r="DYM165" s="192"/>
      <c r="DYN165" s="192"/>
      <c r="DYO165" s="192"/>
      <c r="DYP165" s="192"/>
      <c r="DYQ165" s="192"/>
      <c r="DYR165" s="192"/>
      <c r="DYS165" s="192"/>
      <c r="DYT165" s="192"/>
      <c r="DYU165" s="192"/>
      <c r="DYV165" s="192"/>
      <c r="DYW165" s="192"/>
      <c r="DYX165" s="192"/>
      <c r="DYY165" s="192"/>
      <c r="DYZ165" s="192"/>
      <c r="DZA165" s="192"/>
      <c r="DZB165" s="192"/>
      <c r="DZC165" s="192"/>
      <c r="DZD165" s="192"/>
      <c r="DZE165" s="192"/>
      <c r="DZF165" s="192"/>
      <c r="DZG165" s="192"/>
      <c r="DZH165" s="192"/>
      <c r="DZI165" s="192"/>
      <c r="DZJ165" s="192"/>
      <c r="DZK165" s="192"/>
      <c r="DZL165" s="192"/>
      <c r="DZM165" s="192"/>
      <c r="DZN165" s="192"/>
      <c r="DZO165" s="192"/>
      <c r="DZP165" s="192"/>
      <c r="DZQ165" s="192"/>
      <c r="DZR165" s="192"/>
      <c r="DZS165" s="192"/>
      <c r="DZT165" s="192"/>
      <c r="DZU165" s="192"/>
      <c r="DZV165" s="192"/>
      <c r="DZW165" s="192"/>
      <c r="DZX165" s="192"/>
      <c r="DZY165" s="192"/>
      <c r="DZZ165" s="192"/>
      <c r="EAA165" s="192"/>
      <c r="EAB165" s="192"/>
      <c r="EAC165" s="192"/>
      <c r="EAD165" s="192"/>
      <c r="EAE165" s="192"/>
      <c r="EAF165" s="192"/>
      <c r="EAG165" s="192"/>
      <c r="EAH165" s="192"/>
      <c r="EAI165" s="192"/>
      <c r="EAJ165" s="192"/>
      <c r="EAK165" s="192"/>
      <c r="EAL165" s="192"/>
      <c r="EAM165" s="192"/>
      <c r="EAN165" s="192"/>
      <c r="EAO165" s="192"/>
      <c r="EAP165" s="192"/>
      <c r="EAQ165" s="192"/>
      <c r="EAR165" s="192"/>
      <c r="EAS165" s="192"/>
      <c r="EAT165" s="192"/>
      <c r="EAU165" s="192"/>
      <c r="EAV165" s="192"/>
      <c r="EAW165" s="192"/>
      <c r="EAX165" s="192"/>
      <c r="EAY165" s="192"/>
      <c r="EAZ165" s="192"/>
      <c r="EBA165" s="192"/>
      <c r="EBB165" s="192"/>
      <c r="EBC165" s="192"/>
      <c r="EBD165" s="192"/>
      <c r="EBE165" s="192"/>
      <c r="EBF165" s="192"/>
      <c r="EBG165" s="192"/>
      <c r="EBH165" s="192"/>
      <c r="EBI165" s="192"/>
      <c r="EBJ165" s="192"/>
      <c r="EBK165" s="192"/>
      <c r="EBL165" s="192"/>
      <c r="EBM165" s="192"/>
      <c r="EBN165" s="192"/>
      <c r="EBO165" s="192"/>
      <c r="EBP165" s="192"/>
      <c r="EBQ165" s="192"/>
      <c r="EBR165" s="192"/>
      <c r="EBS165" s="192"/>
      <c r="EBT165" s="192"/>
      <c r="EBU165" s="192"/>
      <c r="EBV165" s="192"/>
      <c r="EBW165" s="192"/>
      <c r="EBX165" s="192"/>
      <c r="EBY165" s="192"/>
      <c r="EBZ165" s="192"/>
      <c r="ECA165" s="192"/>
      <c r="ECB165" s="192"/>
      <c r="ECC165" s="192"/>
      <c r="ECD165" s="192"/>
      <c r="ECE165" s="192"/>
      <c r="ECF165" s="192"/>
      <c r="ECG165" s="192"/>
      <c r="ECH165" s="192"/>
      <c r="ECI165" s="192"/>
      <c r="ECJ165" s="192"/>
      <c r="ECK165" s="192"/>
      <c r="ECL165" s="192"/>
      <c r="ECM165" s="192"/>
      <c r="ECN165" s="192"/>
      <c r="ECO165" s="192"/>
      <c r="ECP165" s="192"/>
      <c r="ECQ165" s="192"/>
      <c r="ECR165" s="192"/>
      <c r="ECS165" s="192"/>
      <c r="ECT165" s="192"/>
      <c r="ECU165" s="192"/>
      <c r="ECV165" s="192"/>
      <c r="ECW165" s="192"/>
      <c r="ECX165" s="192"/>
      <c r="ECY165" s="192"/>
      <c r="ECZ165" s="192"/>
      <c r="EDA165" s="192"/>
      <c r="EDB165" s="192"/>
      <c r="EDC165" s="192"/>
      <c r="EDD165" s="192"/>
      <c r="EDE165" s="192"/>
      <c r="EDF165" s="192"/>
      <c r="EDG165" s="192"/>
      <c r="EDH165" s="192"/>
      <c r="EDI165" s="192"/>
      <c r="EDJ165" s="192"/>
      <c r="EDK165" s="192"/>
      <c r="EDL165" s="192"/>
      <c r="EDM165" s="192"/>
      <c r="EDN165" s="192"/>
      <c r="EDO165" s="192"/>
      <c r="EDP165" s="192"/>
      <c r="EDQ165" s="192"/>
      <c r="EDR165" s="192"/>
      <c r="EDS165" s="192"/>
      <c r="EDT165" s="192"/>
      <c r="EDU165" s="192"/>
      <c r="EDV165" s="192"/>
      <c r="EDW165" s="192"/>
      <c r="EDX165" s="192"/>
      <c r="EDY165" s="192"/>
      <c r="EDZ165" s="192"/>
      <c r="EEA165" s="192"/>
      <c r="EEB165" s="192"/>
      <c r="EEC165" s="192"/>
      <c r="EED165" s="192"/>
      <c r="EEE165" s="192"/>
      <c r="EEF165" s="192"/>
      <c r="EEG165" s="192"/>
      <c r="EEH165" s="192"/>
      <c r="EEI165" s="192"/>
      <c r="EEJ165" s="192"/>
      <c r="EEK165" s="192"/>
      <c r="EEL165" s="192"/>
      <c r="EEM165" s="192"/>
      <c r="EEN165" s="192"/>
      <c r="EEO165" s="192"/>
      <c r="EEP165" s="192"/>
      <c r="EEQ165" s="192"/>
      <c r="EER165" s="192"/>
      <c r="EES165" s="192"/>
      <c r="EET165" s="192"/>
      <c r="EEU165" s="192"/>
      <c r="EEV165" s="192"/>
      <c r="EEW165" s="192"/>
      <c r="EEX165" s="192"/>
      <c r="EEY165" s="192"/>
      <c r="EEZ165" s="192"/>
      <c r="EFA165" s="192"/>
      <c r="EFB165" s="192"/>
      <c r="EFC165" s="192"/>
      <c r="EFD165" s="192"/>
      <c r="EFE165" s="192"/>
      <c r="EFF165" s="192"/>
      <c r="EFG165" s="192"/>
      <c r="EFH165" s="192"/>
      <c r="EFI165" s="192"/>
      <c r="EFJ165" s="192"/>
      <c r="EFK165" s="192"/>
      <c r="EFL165" s="192"/>
      <c r="EFM165" s="192"/>
      <c r="EFN165" s="192"/>
      <c r="EFO165" s="192"/>
      <c r="EFP165" s="192"/>
      <c r="EFQ165" s="192"/>
      <c r="EFR165" s="192"/>
      <c r="EFS165" s="192"/>
      <c r="EFT165" s="192"/>
      <c r="EFU165" s="192"/>
      <c r="EFV165" s="192"/>
      <c r="EFW165" s="192"/>
      <c r="EFX165" s="192"/>
      <c r="EFY165" s="192"/>
      <c r="EFZ165" s="192"/>
      <c r="EGA165" s="192"/>
      <c r="EGB165" s="192"/>
      <c r="EGC165" s="192"/>
      <c r="EGD165" s="192"/>
      <c r="EGE165" s="192"/>
      <c r="EGF165" s="192"/>
      <c r="EGG165" s="192"/>
      <c r="EGH165" s="192"/>
      <c r="EGI165" s="192"/>
      <c r="EGJ165" s="192"/>
      <c r="EGK165" s="192"/>
      <c r="EGL165" s="192"/>
      <c r="EGM165" s="192"/>
      <c r="EGN165" s="192"/>
      <c r="EGO165" s="192"/>
      <c r="EGP165" s="192"/>
      <c r="EGQ165" s="192"/>
      <c r="EGR165" s="192"/>
      <c r="EGS165" s="192"/>
      <c r="EGT165" s="192"/>
      <c r="EGU165" s="192"/>
      <c r="EGV165" s="192"/>
      <c r="EGW165" s="192"/>
      <c r="EGX165" s="192"/>
      <c r="EGY165" s="192"/>
      <c r="EGZ165" s="192"/>
      <c r="EHA165" s="192"/>
      <c r="EHB165" s="192"/>
      <c r="EHC165" s="192"/>
      <c r="EHD165" s="192"/>
      <c r="EHE165" s="192"/>
      <c r="EHF165" s="192"/>
      <c r="EHG165" s="192"/>
      <c r="EHH165" s="192"/>
      <c r="EHI165" s="192"/>
      <c r="EHJ165" s="192"/>
      <c r="EHK165" s="192"/>
      <c r="EHL165" s="192"/>
      <c r="EHM165" s="192"/>
      <c r="EHN165" s="192"/>
      <c r="EHO165" s="192"/>
      <c r="EHP165" s="192"/>
      <c r="EHQ165" s="192"/>
      <c r="EHR165" s="192"/>
      <c r="EHS165" s="192"/>
      <c r="EHT165" s="192"/>
      <c r="EHU165" s="192"/>
      <c r="EHV165" s="192"/>
      <c r="EHW165" s="192"/>
      <c r="EHX165" s="192"/>
      <c r="EHY165" s="192"/>
      <c r="EHZ165" s="192"/>
      <c r="EIA165" s="192"/>
      <c r="EIB165" s="192"/>
      <c r="EIC165" s="192"/>
      <c r="EID165" s="192"/>
      <c r="EIE165" s="192"/>
      <c r="EIF165" s="192"/>
      <c r="EIG165" s="192"/>
      <c r="EIH165" s="192"/>
      <c r="EII165" s="192"/>
      <c r="EIJ165" s="192"/>
      <c r="EIK165" s="192"/>
      <c r="EIL165" s="192"/>
      <c r="EIM165" s="192"/>
      <c r="EIN165" s="192"/>
      <c r="EIO165" s="192"/>
      <c r="EIP165" s="192"/>
      <c r="EIQ165" s="192"/>
      <c r="EIR165" s="192"/>
      <c r="EIS165" s="192"/>
      <c r="EIT165" s="192"/>
      <c r="EIU165" s="192"/>
      <c r="EIV165" s="192"/>
      <c r="EIW165" s="192"/>
      <c r="EIX165" s="192"/>
      <c r="EIY165" s="192"/>
      <c r="EIZ165" s="192"/>
      <c r="EJA165" s="192"/>
      <c r="EJB165" s="192"/>
      <c r="EJC165" s="192"/>
      <c r="EJD165" s="192"/>
      <c r="EJE165" s="192"/>
      <c r="EJF165" s="192"/>
      <c r="EJG165" s="192"/>
      <c r="EJH165" s="192"/>
      <c r="EJI165" s="192"/>
      <c r="EJJ165" s="192"/>
      <c r="EJK165" s="192"/>
      <c r="EJL165" s="192"/>
      <c r="EJM165" s="192"/>
      <c r="EJN165" s="192"/>
      <c r="EJO165" s="192"/>
      <c r="EJP165" s="192"/>
      <c r="EJQ165" s="192"/>
      <c r="EJR165" s="192"/>
      <c r="EJS165" s="192"/>
      <c r="EJT165" s="192"/>
      <c r="EJU165" s="192"/>
      <c r="EJV165" s="192"/>
      <c r="EJW165" s="192"/>
      <c r="EJX165" s="192"/>
      <c r="EJY165" s="192"/>
      <c r="EJZ165" s="192"/>
      <c r="EKA165" s="192"/>
      <c r="EKB165" s="192"/>
      <c r="EKC165" s="192"/>
      <c r="EKD165" s="192"/>
      <c r="EKE165" s="192"/>
      <c r="EKF165" s="192"/>
      <c r="EKG165" s="192"/>
      <c r="EKH165" s="192"/>
      <c r="EKI165" s="192"/>
      <c r="EKJ165" s="192"/>
      <c r="EKK165" s="192"/>
      <c r="EKL165" s="192"/>
      <c r="EKM165" s="192"/>
      <c r="EKN165" s="192"/>
      <c r="EKO165" s="192"/>
      <c r="EKP165" s="192"/>
      <c r="EKQ165" s="192"/>
      <c r="EKR165" s="192"/>
      <c r="EKS165" s="192"/>
      <c r="EKT165" s="192"/>
      <c r="EKU165" s="192"/>
      <c r="EKV165" s="192"/>
      <c r="EKW165" s="192"/>
      <c r="EKX165" s="192"/>
      <c r="EKY165" s="192"/>
      <c r="EKZ165" s="192"/>
      <c r="ELA165" s="192"/>
      <c r="ELB165" s="192"/>
      <c r="ELC165" s="192"/>
      <c r="ELD165" s="192"/>
      <c r="ELE165" s="192"/>
      <c r="ELF165" s="192"/>
      <c r="ELG165" s="192"/>
      <c r="ELH165" s="192"/>
      <c r="ELI165" s="192"/>
      <c r="ELJ165" s="192"/>
      <c r="ELK165" s="192"/>
      <c r="ELL165" s="192"/>
      <c r="ELM165" s="192"/>
      <c r="ELN165" s="192"/>
      <c r="ELO165" s="192"/>
      <c r="ELP165" s="192"/>
      <c r="ELQ165" s="192"/>
      <c r="ELR165" s="192"/>
      <c r="ELS165" s="192"/>
      <c r="ELT165" s="192"/>
      <c r="ELU165" s="192"/>
      <c r="ELV165" s="192"/>
      <c r="ELW165" s="192"/>
      <c r="ELX165" s="192"/>
      <c r="ELY165" s="192"/>
      <c r="ELZ165" s="192"/>
      <c r="EMA165" s="192"/>
      <c r="EMB165" s="192"/>
      <c r="EMC165" s="192"/>
      <c r="EMD165" s="192"/>
      <c r="EME165" s="192"/>
      <c r="EMF165" s="192"/>
      <c r="EMG165" s="192"/>
      <c r="EMH165" s="192"/>
      <c r="EMI165" s="192"/>
      <c r="EMJ165" s="192"/>
      <c r="EMK165" s="192"/>
      <c r="EML165" s="192"/>
      <c r="EMM165" s="192"/>
      <c r="EMN165" s="192"/>
      <c r="EMO165" s="192"/>
      <c r="EMP165" s="192"/>
      <c r="EMQ165" s="192"/>
      <c r="EMR165" s="192"/>
      <c r="EMS165" s="192"/>
      <c r="EMT165" s="192"/>
      <c r="EMU165" s="192"/>
      <c r="EMV165" s="192"/>
      <c r="EMW165" s="192"/>
      <c r="EMX165" s="192"/>
      <c r="EMY165" s="192"/>
      <c r="EMZ165" s="192"/>
      <c r="ENA165" s="192"/>
      <c r="ENB165" s="192"/>
      <c r="ENC165" s="192"/>
      <c r="END165" s="192"/>
      <c r="ENE165" s="192"/>
      <c r="ENF165" s="192"/>
      <c r="ENG165" s="192"/>
      <c r="ENH165" s="192"/>
      <c r="ENI165" s="192"/>
      <c r="ENJ165" s="192"/>
      <c r="ENK165" s="192"/>
      <c r="ENL165" s="192"/>
      <c r="ENM165" s="192"/>
      <c r="ENN165" s="192"/>
      <c r="ENO165" s="192"/>
      <c r="ENP165" s="192"/>
      <c r="ENQ165" s="192"/>
      <c r="ENR165" s="192"/>
      <c r="ENS165" s="192"/>
      <c r="ENT165" s="192"/>
      <c r="ENU165" s="192"/>
      <c r="ENV165" s="192"/>
      <c r="ENW165" s="192"/>
      <c r="ENX165" s="192"/>
      <c r="ENY165" s="192"/>
      <c r="ENZ165" s="192"/>
      <c r="EOA165" s="192"/>
      <c r="EOB165" s="192"/>
      <c r="EOC165" s="192"/>
      <c r="EOD165" s="192"/>
      <c r="EOE165" s="192"/>
      <c r="EOF165" s="192"/>
      <c r="EOG165" s="192"/>
      <c r="EOH165" s="192"/>
      <c r="EOI165" s="192"/>
      <c r="EOJ165" s="192"/>
      <c r="EOK165" s="192"/>
      <c r="EOL165" s="192"/>
      <c r="EOM165" s="192"/>
      <c r="EON165" s="192"/>
      <c r="EOO165" s="192"/>
      <c r="EOP165" s="192"/>
      <c r="EOQ165" s="192"/>
      <c r="EOR165" s="192"/>
      <c r="EOS165" s="192"/>
      <c r="EOT165" s="192"/>
      <c r="EOU165" s="192"/>
      <c r="EOV165" s="192"/>
      <c r="EOW165" s="192"/>
      <c r="EOX165" s="192"/>
      <c r="EOY165" s="192"/>
      <c r="EOZ165" s="192"/>
      <c r="EPA165" s="192"/>
      <c r="EPB165" s="192"/>
      <c r="EPC165" s="192"/>
      <c r="EPD165" s="192"/>
      <c r="EPE165" s="192"/>
      <c r="EPF165" s="192"/>
      <c r="EPG165" s="192"/>
      <c r="EPH165" s="192"/>
      <c r="EPI165" s="192"/>
      <c r="EPJ165" s="192"/>
      <c r="EPK165" s="192"/>
      <c r="EPL165" s="192"/>
      <c r="EPM165" s="192"/>
      <c r="EPN165" s="192"/>
      <c r="EPO165" s="192"/>
      <c r="EPP165" s="192"/>
      <c r="EPQ165" s="192"/>
      <c r="EPR165" s="192"/>
      <c r="EPS165" s="192"/>
      <c r="EPT165" s="192"/>
      <c r="EPU165" s="192"/>
      <c r="EPV165" s="192"/>
      <c r="EPW165" s="192"/>
      <c r="EPX165" s="192"/>
      <c r="EPY165" s="192"/>
      <c r="EPZ165" s="192"/>
      <c r="EQA165" s="192"/>
      <c r="EQB165" s="192"/>
      <c r="EQC165" s="192"/>
      <c r="EQD165" s="192"/>
      <c r="EQE165" s="192"/>
      <c r="EQF165" s="192"/>
      <c r="EQG165" s="192"/>
      <c r="EQH165" s="192"/>
      <c r="EQI165" s="192"/>
      <c r="EQJ165" s="192"/>
      <c r="EQK165" s="192"/>
      <c r="EQL165" s="192"/>
      <c r="EQM165" s="192"/>
      <c r="EQN165" s="192"/>
      <c r="EQO165" s="192"/>
      <c r="EQP165" s="192"/>
      <c r="EQQ165" s="192"/>
      <c r="EQR165" s="192"/>
      <c r="EQS165" s="192"/>
      <c r="EQT165" s="192"/>
      <c r="EQU165" s="192"/>
      <c r="EQV165" s="192"/>
      <c r="EQW165" s="192"/>
      <c r="EQX165" s="192"/>
      <c r="EQY165" s="192"/>
      <c r="EQZ165" s="192"/>
      <c r="ERA165" s="192"/>
      <c r="ERB165" s="192"/>
      <c r="ERC165" s="192"/>
      <c r="ERD165" s="192"/>
      <c r="ERE165" s="192"/>
      <c r="ERF165" s="192"/>
      <c r="ERG165" s="192"/>
      <c r="ERH165" s="192"/>
      <c r="ERI165" s="192"/>
      <c r="ERJ165" s="192"/>
      <c r="ERK165" s="192"/>
      <c r="ERL165" s="192"/>
      <c r="ERM165" s="192"/>
      <c r="ERN165" s="192"/>
      <c r="ERO165" s="192"/>
      <c r="ERP165" s="192"/>
      <c r="ERQ165" s="192"/>
      <c r="ERR165" s="192"/>
      <c r="ERS165" s="192"/>
      <c r="ERT165" s="192"/>
      <c r="ERU165" s="192"/>
      <c r="ERV165" s="192"/>
      <c r="ERW165" s="192"/>
      <c r="ERX165" s="192"/>
      <c r="ERY165" s="192"/>
      <c r="ERZ165" s="192"/>
      <c r="ESA165" s="192"/>
      <c r="ESB165" s="192"/>
      <c r="ESC165" s="192"/>
      <c r="ESD165" s="192"/>
      <c r="ESE165" s="192"/>
      <c r="ESF165" s="192"/>
      <c r="ESG165" s="192"/>
      <c r="ESH165" s="192"/>
      <c r="ESI165" s="192"/>
      <c r="ESJ165" s="192"/>
      <c r="ESK165" s="192"/>
      <c r="ESL165" s="192"/>
      <c r="ESM165" s="192"/>
      <c r="ESN165" s="192"/>
      <c r="ESO165" s="192"/>
      <c r="ESP165" s="192"/>
      <c r="ESQ165" s="192"/>
      <c r="ESR165" s="192"/>
      <c r="ESS165" s="192"/>
      <c r="EST165" s="192"/>
      <c r="ESU165" s="192"/>
      <c r="ESV165" s="192"/>
      <c r="ESW165" s="192"/>
      <c r="ESX165" s="192"/>
      <c r="ESY165" s="192"/>
      <c r="ESZ165" s="192"/>
      <c r="ETA165" s="192"/>
      <c r="ETB165" s="192"/>
      <c r="ETC165" s="192"/>
      <c r="ETD165" s="192"/>
      <c r="ETE165" s="192"/>
      <c r="ETF165" s="192"/>
      <c r="ETG165" s="192"/>
      <c r="ETH165" s="192"/>
      <c r="ETI165" s="192"/>
      <c r="ETJ165" s="192"/>
      <c r="ETK165" s="192"/>
      <c r="ETL165" s="192"/>
      <c r="ETM165" s="192"/>
      <c r="ETN165" s="192"/>
      <c r="ETO165" s="192"/>
      <c r="ETP165" s="192"/>
      <c r="ETQ165" s="192"/>
      <c r="ETR165" s="192"/>
      <c r="ETS165" s="192"/>
      <c r="ETT165" s="192"/>
      <c r="ETU165" s="192"/>
      <c r="ETV165" s="192"/>
      <c r="ETW165" s="192"/>
      <c r="ETX165" s="192"/>
      <c r="ETY165" s="192"/>
      <c r="ETZ165" s="192"/>
      <c r="EUA165" s="192"/>
      <c r="EUB165" s="192"/>
      <c r="EUC165" s="192"/>
      <c r="EUD165" s="192"/>
      <c r="EUE165" s="192"/>
      <c r="EUF165" s="192"/>
      <c r="EUG165" s="192"/>
      <c r="EUH165" s="192"/>
      <c r="EUI165" s="192"/>
      <c r="EUJ165" s="192"/>
      <c r="EUK165" s="192"/>
      <c r="EUL165" s="192"/>
      <c r="EUM165" s="192"/>
      <c r="EUN165" s="192"/>
      <c r="EUO165" s="192"/>
      <c r="EUP165" s="192"/>
      <c r="EUQ165" s="192"/>
      <c r="EUR165" s="192"/>
      <c r="EUS165" s="192"/>
      <c r="EUT165" s="192"/>
      <c r="EUU165" s="192"/>
      <c r="EUV165" s="192"/>
      <c r="EUW165" s="192"/>
      <c r="EUX165" s="192"/>
      <c r="EUY165" s="192"/>
      <c r="EUZ165" s="192"/>
      <c r="EVA165" s="192"/>
      <c r="EVB165" s="192"/>
      <c r="EVC165" s="192"/>
      <c r="EVD165" s="192"/>
      <c r="EVE165" s="192"/>
      <c r="EVF165" s="192"/>
      <c r="EVG165" s="192"/>
      <c r="EVH165" s="192"/>
      <c r="EVI165" s="192"/>
      <c r="EVJ165" s="192"/>
      <c r="EVK165" s="192"/>
      <c r="EVL165" s="192"/>
      <c r="EVM165" s="192"/>
      <c r="EVN165" s="192"/>
      <c r="EVO165" s="192"/>
      <c r="EVP165" s="192"/>
      <c r="EVQ165" s="192"/>
      <c r="EVR165" s="192"/>
      <c r="EVS165" s="192"/>
      <c r="EVT165" s="192"/>
      <c r="EVU165" s="192"/>
      <c r="EVV165" s="192"/>
      <c r="EVW165" s="192"/>
      <c r="EVX165" s="192"/>
      <c r="EVY165" s="192"/>
      <c r="EVZ165" s="192"/>
      <c r="EWA165" s="192"/>
      <c r="EWB165" s="192"/>
      <c r="EWC165" s="192"/>
      <c r="EWD165" s="192"/>
      <c r="EWE165" s="192"/>
      <c r="EWF165" s="192"/>
      <c r="EWG165" s="192"/>
      <c r="EWH165" s="192"/>
      <c r="EWI165" s="192"/>
      <c r="EWJ165" s="192"/>
      <c r="EWK165" s="192"/>
      <c r="EWL165" s="192"/>
      <c r="EWM165" s="192"/>
      <c r="EWN165" s="192"/>
      <c r="EWO165" s="192"/>
      <c r="EWP165" s="192"/>
      <c r="EWQ165" s="192"/>
      <c r="EWR165" s="192"/>
      <c r="EWS165" s="192"/>
      <c r="EWT165" s="192"/>
      <c r="EWU165" s="192"/>
      <c r="EWV165" s="192"/>
      <c r="EWW165" s="192"/>
      <c r="EWX165" s="192"/>
      <c r="EWY165" s="192"/>
      <c r="EWZ165" s="192"/>
      <c r="EXA165" s="192"/>
      <c r="EXB165" s="192"/>
      <c r="EXC165" s="192"/>
      <c r="EXD165" s="192"/>
      <c r="EXE165" s="192"/>
      <c r="EXF165" s="192"/>
      <c r="EXG165" s="192"/>
      <c r="EXH165" s="192"/>
      <c r="EXI165" s="192"/>
      <c r="EXJ165" s="192"/>
      <c r="EXK165" s="192"/>
      <c r="EXL165" s="192"/>
      <c r="EXM165" s="192"/>
      <c r="EXN165" s="192"/>
      <c r="EXO165" s="192"/>
      <c r="EXP165" s="192"/>
      <c r="EXQ165" s="192"/>
      <c r="EXR165" s="192"/>
      <c r="EXS165" s="192"/>
      <c r="EXT165" s="192"/>
      <c r="EXU165" s="192"/>
      <c r="EXV165" s="192"/>
      <c r="EXW165" s="192"/>
      <c r="EXX165" s="192"/>
      <c r="EXY165" s="192"/>
      <c r="EXZ165" s="192"/>
      <c r="EYA165" s="192"/>
      <c r="EYB165" s="192"/>
      <c r="EYC165" s="192"/>
      <c r="EYD165" s="192"/>
      <c r="EYE165" s="192"/>
      <c r="EYF165" s="192"/>
      <c r="EYG165" s="192"/>
      <c r="EYH165" s="192"/>
      <c r="EYI165" s="192"/>
      <c r="EYJ165" s="192"/>
      <c r="EYK165" s="192"/>
      <c r="EYL165" s="192"/>
      <c r="EYM165" s="192"/>
      <c r="EYN165" s="192"/>
      <c r="EYO165" s="192"/>
      <c r="EYP165" s="192"/>
      <c r="EYQ165" s="192"/>
      <c r="EYR165" s="192"/>
      <c r="EYS165" s="192"/>
      <c r="EYT165" s="192"/>
      <c r="EYU165" s="192"/>
      <c r="EYV165" s="192"/>
      <c r="EYW165" s="192"/>
      <c r="EYX165" s="192"/>
      <c r="EYY165" s="192"/>
      <c r="EYZ165" s="192"/>
      <c r="EZA165" s="192"/>
      <c r="EZB165" s="192"/>
      <c r="EZC165" s="192"/>
      <c r="EZD165" s="192"/>
      <c r="EZE165" s="192"/>
      <c r="EZF165" s="192"/>
      <c r="EZG165" s="192"/>
      <c r="EZH165" s="192"/>
      <c r="EZI165" s="192"/>
      <c r="EZJ165" s="192"/>
      <c r="EZK165" s="192"/>
      <c r="EZL165" s="192"/>
      <c r="EZM165" s="192"/>
      <c r="EZN165" s="192"/>
      <c r="EZO165" s="192"/>
      <c r="EZP165" s="192"/>
      <c r="EZQ165" s="192"/>
      <c r="EZR165" s="192"/>
      <c r="EZS165" s="192"/>
      <c r="EZT165" s="192"/>
      <c r="EZU165" s="192"/>
      <c r="EZV165" s="192"/>
      <c r="EZW165" s="192"/>
      <c r="EZX165" s="192"/>
      <c r="EZY165" s="192"/>
      <c r="EZZ165" s="192"/>
      <c r="FAA165" s="192"/>
      <c r="FAB165" s="192"/>
      <c r="FAC165" s="192"/>
      <c r="FAD165" s="192"/>
      <c r="FAE165" s="192"/>
      <c r="FAF165" s="192"/>
      <c r="FAG165" s="192"/>
      <c r="FAH165" s="192"/>
      <c r="FAI165" s="192"/>
      <c r="FAJ165" s="192"/>
      <c r="FAK165" s="192"/>
      <c r="FAL165" s="192"/>
      <c r="FAM165" s="192"/>
      <c r="FAN165" s="192"/>
      <c r="FAO165" s="192"/>
      <c r="FAP165" s="192"/>
      <c r="FAQ165" s="192"/>
      <c r="FAR165" s="192"/>
      <c r="FAS165" s="192"/>
      <c r="FAT165" s="192"/>
      <c r="FAU165" s="192"/>
      <c r="FAV165" s="192"/>
      <c r="FAW165" s="192"/>
      <c r="FAX165" s="192"/>
      <c r="FAY165" s="192"/>
      <c r="FAZ165" s="192"/>
      <c r="FBA165" s="192"/>
      <c r="FBB165" s="192"/>
      <c r="FBC165" s="192"/>
      <c r="FBD165" s="192"/>
      <c r="FBE165" s="192"/>
      <c r="FBF165" s="192"/>
      <c r="FBG165" s="192"/>
      <c r="FBH165" s="192"/>
      <c r="FBI165" s="192"/>
      <c r="FBJ165" s="192"/>
      <c r="FBK165" s="192"/>
      <c r="FBL165" s="192"/>
      <c r="FBM165" s="192"/>
      <c r="FBN165" s="192"/>
      <c r="FBO165" s="192"/>
      <c r="FBP165" s="192"/>
      <c r="FBQ165" s="192"/>
      <c r="FBR165" s="192"/>
      <c r="FBS165" s="192"/>
      <c r="FBT165" s="192"/>
      <c r="FBU165" s="192"/>
      <c r="FBV165" s="192"/>
      <c r="FBW165" s="192"/>
      <c r="FBX165" s="192"/>
      <c r="FBY165" s="192"/>
      <c r="FBZ165" s="192"/>
      <c r="FCA165" s="192"/>
      <c r="FCB165" s="192"/>
      <c r="FCC165" s="192"/>
      <c r="FCD165" s="192"/>
      <c r="FCE165" s="192"/>
      <c r="FCF165" s="192"/>
      <c r="FCG165" s="192"/>
      <c r="FCH165" s="192"/>
      <c r="FCI165" s="192"/>
      <c r="FCJ165" s="192"/>
      <c r="FCK165" s="192"/>
      <c r="FCL165" s="192"/>
      <c r="FCM165" s="192"/>
      <c r="FCN165" s="192"/>
      <c r="FCO165" s="192"/>
      <c r="FCP165" s="192"/>
      <c r="FCQ165" s="192"/>
      <c r="FCR165" s="192"/>
      <c r="FCS165" s="192"/>
      <c r="FCT165" s="192"/>
      <c r="FCU165" s="192"/>
      <c r="FCV165" s="192"/>
      <c r="FCW165" s="192"/>
      <c r="FCX165" s="192"/>
      <c r="FCY165" s="192"/>
      <c r="FCZ165" s="192"/>
      <c r="FDA165" s="192"/>
      <c r="FDB165" s="192"/>
      <c r="FDC165" s="192"/>
      <c r="FDD165" s="192"/>
      <c r="FDE165" s="192"/>
      <c r="FDF165" s="192"/>
      <c r="FDG165" s="192"/>
      <c r="FDH165" s="192"/>
      <c r="FDI165" s="192"/>
      <c r="FDJ165" s="192"/>
      <c r="FDK165" s="192"/>
      <c r="FDL165" s="192"/>
      <c r="FDM165" s="192"/>
      <c r="FDN165" s="192"/>
      <c r="FDO165" s="192"/>
      <c r="FDP165" s="192"/>
      <c r="FDQ165" s="192"/>
      <c r="FDR165" s="192"/>
      <c r="FDS165" s="192"/>
      <c r="FDT165" s="192"/>
      <c r="FDU165" s="192"/>
      <c r="FDV165" s="192"/>
      <c r="FDW165" s="192"/>
      <c r="FDX165" s="192"/>
      <c r="FDY165" s="192"/>
      <c r="FDZ165" s="192"/>
      <c r="FEA165" s="192"/>
      <c r="FEB165" s="192"/>
      <c r="FEC165" s="192"/>
      <c r="FED165" s="192"/>
      <c r="FEE165" s="192"/>
      <c r="FEF165" s="192"/>
      <c r="FEG165" s="192"/>
      <c r="FEH165" s="192"/>
      <c r="FEI165" s="192"/>
      <c r="FEJ165" s="192"/>
      <c r="FEK165" s="192"/>
      <c r="FEL165" s="192"/>
      <c r="FEM165" s="192"/>
      <c r="FEN165" s="192"/>
      <c r="FEO165" s="192"/>
      <c r="FEP165" s="192"/>
      <c r="FEQ165" s="192"/>
      <c r="FER165" s="192"/>
      <c r="FES165" s="192"/>
      <c r="FET165" s="192"/>
      <c r="FEU165" s="192"/>
      <c r="FEV165" s="192"/>
      <c r="FEW165" s="192"/>
      <c r="FEX165" s="192"/>
      <c r="FEY165" s="192"/>
      <c r="FEZ165" s="192"/>
      <c r="FFA165" s="192"/>
      <c r="FFB165" s="192"/>
      <c r="FFC165" s="192"/>
      <c r="FFD165" s="192"/>
      <c r="FFE165" s="192"/>
      <c r="FFF165" s="192"/>
      <c r="FFG165" s="192"/>
      <c r="FFH165" s="192"/>
      <c r="FFI165" s="192"/>
      <c r="FFJ165" s="192"/>
      <c r="FFK165" s="192"/>
      <c r="FFL165" s="192"/>
      <c r="FFM165" s="192"/>
      <c r="FFN165" s="192"/>
      <c r="FFO165" s="192"/>
      <c r="FFP165" s="192"/>
      <c r="FFQ165" s="192"/>
      <c r="FFR165" s="192"/>
      <c r="FFS165" s="192"/>
      <c r="FFT165" s="192"/>
      <c r="FFU165" s="192"/>
      <c r="FFV165" s="192"/>
      <c r="FFW165" s="192"/>
      <c r="FFX165" s="192"/>
      <c r="FFY165" s="192"/>
      <c r="FFZ165" s="192"/>
      <c r="FGA165" s="192"/>
      <c r="FGB165" s="192"/>
      <c r="FGC165" s="192"/>
      <c r="FGD165" s="192"/>
      <c r="FGE165" s="192"/>
      <c r="FGF165" s="192"/>
      <c r="FGG165" s="192"/>
      <c r="FGH165" s="192"/>
      <c r="FGI165" s="192"/>
      <c r="FGJ165" s="192"/>
      <c r="FGK165" s="192"/>
      <c r="FGL165" s="192"/>
      <c r="FGM165" s="192"/>
      <c r="FGN165" s="192"/>
      <c r="FGO165" s="192"/>
      <c r="FGP165" s="192"/>
      <c r="FGQ165" s="192"/>
      <c r="FGR165" s="192"/>
      <c r="FGS165" s="192"/>
      <c r="FGT165" s="192"/>
      <c r="FGU165" s="192"/>
      <c r="FGV165" s="192"/>
      <c r="FGW165" s="192"/>
      <c r="FGX165" s="192"/>
      <c r="FGY165" s="192"/>
      <c r="FGZ165" s="192"/>
      <c r="FHA165" s="192"/>
      <c r="FHB165" s="192"/>
      <c r="FHC165" s="192"/>
      <c r="FHD165" s="192"/>
      <c r="FHE165" s="192"/>
      <c r="FHF165" s="192"/>
      <c r="FHG165" s="192"/>
      <c r="FHH165" s="192"/>
      <c r="FHI165" s="192"/>
      <c r="FHJ165" s="192"/>
      <c r="FHK165" s="192"/>
      <c r="FHL165" s="192"/>
      <c r="FHM165" s="192"/>
      <c r="FHN165" s="192"/>
      <c r="FHO165" s="192"/>
      <c r="FHP165" s="192"/>
      <c r="FHQ165" s="192"/>
      <c r="FHR165" s="192"/>
      <c r="FHS165" s="192"/>
      <c r="FHT165" s="192"/>
      <c r="FHU165" s="192"/>
      <c r="FHV165" s="192"/>
      <c r="FHW165" s="192"/>
      <c r="FHX165" s="192"/>
      <c r="FHY165" s="192"/>
      <c r="FHZ165" s="192"/>
      <c r="FIA165" s="192"/>
      <c r="FIB165" s="192"/>
      <c r="FIC165" s="192"/>
      <c r="FID165" s="192"/>
      <c r="FIE165" s="192"/>
      <c r="FIF165" s="192"/>
      <c r="FIG165" s="192"/>
      <c r="FIH165" s="192"/>
      <c r="FII165" s="192"/>
      <c r="FIJ165" s="192"/>
      <c r="FIK165" s="192"/>
      <c r="FIL165" s="192"/>
      <c r="FIM165" s="192"/>
      <c r="FIN165" s="192"/>
      <c r="FIO165" s="192"/>
      <c r="FIP165" s="192"/>
      <c r="FIQ165" s="192"/>
      <c r="FIR165" s="192"/>
      <c r="FIS165" s="192"/>
      <c r="FIT165" s="192"/>
      <c r="FIU165" s="192"/>
      <c r="FIV165" s="192"/>
      <c r="FIW165" s="192"/>
      <c r="FIX165" s="192"/>
      <c r="FIY165" s="192"/>
      <c r="FIZ165" s="192"/>
      <c r="FJA165" s="192"/>
      <c r="FJB165" s="192"/>
      <c r="FJC165" s="192"/>
      <c r="FJD165" s="192"/>
      <c r="FJE165" s="192"/>
      <c r="FJF165" s="192"/>
      <c r="FJG165" s="192"/>
      <c r="FJH165" s="192"/>
      <c r="FJI165" s="192"/>
      <c r="FJJ165" s="192"/>
      <c r="FJK165" s="192"/>
      <c r="FJL165" s="192"/>
      <c r="FJM165" s="192"/>
      <c r="FJN165" s="192"/>
      <c r="FJO165" s="192"/>
      <c r="FJP165" s="192"/>
      <c r="FJQ165" s="192"/>
      <c r="FJR165" s="192"/>
      <c r="FJS165" s="192"/>
      <c r="FJT165" s="192"/>
      <c r="FJU165" s="192"/>
      <c r="FJV165" s="192"/>
      <c r="FJW165" s="192"/>
      <c r="FJX165" s="192"/>
      <c r="FJY165" s="192"/>
      <c r="FJZ165" s="192"/>
      <c r="FKA165" s="192"/>
      <c r="FKB165" s="192"/>
      <c r="FKC165" s="192"/>
      <c r="FKD165" s="192"/>
      <c r="FKE165" s="192"/>
      <c r="FKF165" s="192"/>
      <c r="FKG165" s="192"/>
      <c r="FKH165" s="192"/>
      <c r="FKI165" s="192"/>
      <c r="FKJ165" s="192"/>
      <c r="FKK165" s="192"/>
      <c r="FKL165" s="192"/>
      <c r="FKM165" s="192"/>
      <c r="FKN165" s="192"/>
      <c r="FKO165" s="192"/>
      <c r="FKP165" s="192"/>
      <c r="FKQ165" s="192"/>
      <c r="FKR165" s="192"/>
      <c r="FKS165" s="192"/>
      <c r="FKT165" s="192"/>
      <c r="FKU165" s="192"/>
      <c r="FKV165" s="192"/>
      <c r="FKW165" s="192"/>
      <c r="FKX165" s="192"/>
      <c r="FKY165" s="192"/>
      <c r="FKZ165" s="192"/>
      <c r="FLA165" s="192"/>
      <c r="FLB165" s="192"/>
      <c r="FLC165" s="192"/>
      <c r="FLD165" s="192"/>
      <c r="FLE165" s="192"/>
      <c r="FLF165" s="192"/>
      <c r="FLG165" s="192"/>
      <c r="FLH165" s="192"/>
      <c r="FLI165" s="192"/>
      <c r="FLJ165" s="192"/>
      <c r="FLK165" s="192"/>
      <c r="FLL165" s="192"/>
      <c r="FLM165" s="192"/>
      <c r="FLN165" s="192"/>
      <c r="FLO165" s="192"/>
      <c r="FLP165" s="192"/>
      <c r="FLQ165" s="192"/>
      <c r="FLR165" s="192"/>
      <c r="FLS165" s="192"/>
      <c r="FLT165" s="192"/>
      <c r="FLU165" s="192"/>
      <c r="FLV165" s="192"/>
      <c r="FLW165" s="192"/>
      <c r="FLX165" s="192"/>
      <c r="FLY165" s="192"/>
      <c r="FLZ165" s="192"/>
      <c r="FMA165" s="192"/>
      <c r="FMB165" s="192"/>
      <c r="FMC165" s="192"/>
      <c r="FMD165" s="192"/>
      <c r="FME165" s="192"/>
      <c r="FMF165" s="192"/>
      <c r="FMG165" s="192"/>
      <c r="FMH165" s="192"/>
      <c r="FMI165" s="192"/>
      <c r="FMJ165" s="192"/>
      <c r="FMK165" s="192"/>
      <c r="FML165" s="192"/>
      <c r="FMM165" s="192"/>
      <c r="FMN165" s="192"/>
      <c r="FMO165" s="192"/>
      <c r="FMP165" s="192"/>
      <c r="FMQ165" s="192"/>
      <c r="FMR165" s="192"/>
      <c r="FMS165" s="192"/>
      <c r="FMT165" s="192"/>
      <c r="FMU165" s="192"/>
      <c r="FMV165" s="192"/>
      <c r="FMW165" s="192"/>
      <c r="FMX165" s="192"/>
      <c r="FMY165" s="192"/>
      <c r="FMZ165" s="192"/>
      <c r="FNA165" s="192"/>
      <c r="FNB165" s="192"/>
      <c r="FNC165" s="192"/>
      <c r="FND165" s="192"/>
      <c r="FNE165" s="192"/>
      <c r="FNF165" s="192"/>
      <c r="FNG165" s="192"/>
      <c r="FNH165" s="192"/>
      <c r="FNI165" s="192"/>
      <c r="FNJ165" s="192"/>
      <c r="FNK165" s="192"/>
      <c r="FNL165" s="192"/>
      <c r="FNM165" s="192"/>
      <c r="FNN165" s="192"/>
      <c r="FNO165" s="192"/>
      <c r="FNP165" s="192"/>
      <c r="FNQ165" s="192"/>
      <c r="FNR165" s="192"/>
      <c r="FNS165" s="192"/>
      <c r="FNT165" s="192"/>
      <c r="FNU165" s="192"/>
      <c r="FNV165" s="192"/>
      <c r="FNW165" s="192"/>
      <c r="FNX165" s="192"/>
      <c r="FNY165" s="192"/>
      <c r="FNZ165" s="192"/>
      <c r="FOA165" s="192"/>
      <c r="FOB165" s="192"/>
      <c r="FOC165" s="192"/>
      <c r="FOD165" s="192"/>
      <c r="FOE165" s="192"/>
      <c r="FOF165" s="192"/>
      <c r="FOG165" s="192"/>
      <c r="FOH165" s="192"/>
      <c r="FOI165" s="192"/>
      <c r="FOJ165" s="192"/>
      <c r="FOK165" s="192"/>
      <c r="FOL165" s="192"/>
      <c r="FOM165" s="192"/>
      <c r="FON165" s="192"/>
      <c r="FOO165" s="192"/>
      <c r="FOP165" s="192"/>
      <c r="FOQ165" s="192"/>
      <c r="FOR165" s="192"/>
      <c r="FOS165" s="192"/>
      <c r="FOT165" s="192"/>
      <c r="FOU165" s="192"/>
      <c r="FOV165" s="192"/>
      <c r="FOW165" s="192"/>
      <c r="FOX165" s="192"/>
      <c r="FOY165" s="192"/>
      <c r="FOZ165" s="192"/>
      <c r="FPA165" s="192"/>
      <c r="FPB165" s="192"/>
      <c r="FPC165" s="192"/>
      <c r="FPD165" s="192"/>
      <c r="FPE165" s="192"/>
      <c r="FPF165" s="192"/>
      <c r="FPG165" s="192"/>
      <c r="FPH165" s="192"/>
      <c r="FPI165" s="192"/>
      <c r="FPJ165" s="192"/>
      <c r="FPK165" s="192"/>
      <c r="FPL165" s="192"/>
      <c r="FPM165" s="192"/>
      <c r="FPN165" s="192"/>
      <c r="FPO165" s="192"/>
      <c r="FPP165" s="192"/>
      <c r="FPQ165" s="192"/>
      <c r="FPR165" s="192"/>
      <c r="FPS165" s="192"/>
      <c r="FPT165" s="192"/>
      <c r="FPU165" s="192"/>
      <c r="FPV165" s="192"/>
      <c r="FPW165" s="192"/>
      <c r="FPX165" s="192"/>
      <c r="FPY165" s="192"/>
      <c r="FPZ165" s="192"/>
      <c r="FQA165" s="192"/>
      <c r="FQB165" s="192"/>
      <c r="FQC165" s="192"/>
      <c r="FQD165" s="192"/>
      <c r="FQE165" s="192"/>
      <c r="FQF165" s="192"/>
      <c r="FQG165" s="192"/>
      <c r="FQH165" s="192"/>
      <c r="FQI165" s="192"/>
      <c r="FQJ165" s="192"/>
      <c r="FQK165" s="192"/>
      <c r="FQL165" s="192"/>
      <c r="FQM165" s="192"/>
      <c r="FQN165" s="192"/>
      <c r="FQO165" s="192"/>
      <c r="FQP165" s="192"/>
      <c r="FQQ165" s="192"/>
      <c r="FQR165" s="192"/>
      <c r="FQS165" s="192"/>
      <c r="FQT165" s="192"/>
      <c r="FQU165" s="192"/>
      <c r="FQV165" s="192"/>
      <c r="FQW165" s="192"/>
      <c r="FQX165" s="192"/>
      <c r="FQY165" s="192"/>
      <c r="FQZ165" s="192"/>
      <c r="FRA165" s="192"/>
      <c r="FRB165" s="192"/>
      <c r="FRC165" s="192"/>
      <c r="FRD165" s="192"/>
      <c r="FRE165" s="192"/>
      <c r="FRF165" s="192"/>
      <c r="FRG165" s="192"/>
      <c r="FRH165" s="192"/>
      <c r="FRI165" s="192"/>
      <c r="FRJ165" s="192"/>
      <c r="FRK165" s="192"/>
      <c r="FRL165" s="192"/>
      <c r="FRM165" s="192"/>
      <c r="FRN165" s="192"/>
      <c r="FRO165" s="192"/>
      <c r="FRP165" s="192"/>
      <c r="FRQ165" s="192"/>
      <c r="FRR165" s="192"/>
      <c r="FRS165" s="192"/>
      <c r="FRT165" s="192"/>
      <c r="FRU165" s="192"/>
      <c r="FRV165" s="192"/>
      <c r="FRW165" s="192"/>
      <c r="FRX165" s="192"/>
      <c r="FRY165" s="192"/>
      <c r="FRZ165" s="192"/>
      <c r="FSA165" s="192"/>
      <c r="FSB165" s="192"/>
      <c r="FSC165" s="192"/>
      <c r="FSD165" s="192"/>
      <c r="FSE165" s="192"/>
      <c r="FSF165" s="192"/>
      <c r="FSG165" s="192"/>
      <c r="FSH165" s="192"/>
      <c r="FSI165" s="192"/>
      <c r="FSJ165" s="192"/>
      <c r="FSK165" s="192"/>
      <c r="FSL165" s="192"/>
      <c r="FSM165" s="192"/>
      <c r="FSN165" s="192"/>
      <c r="FSO165" s="192"/>
      <c r="FSP165" s="192"/>
      <c r="FSQ165" s="192"/>
      <c r="FSR165" s="192"/>
      <c r="FSS165" s="192"/>
      <c r="FST165" s="192"/>
      <c r="FSU165" s="192"/>
      <c r="FSV165" s="192"/>
      <c r="FSW165" s="192"/>
      <c r="FSX165" s="192"/>
      <c r="FSY165" s="192"/>
      <c r="FSZ165" s="192"/>
      <c r="FTA165" s="192"/>
      <c r="FTB165" s="192"/>
      <c r="FTC165" s="192"/>
      <c r="FTD165" s="192"/>
      <c r="FTE165" s="192"/>
      <c r="FTF165" s="192"/>
      <c r="FTG165" s="192"/>
      <c r="FTH165" s="192"/>
      <c r="FTI165" s="192"/>
      <c r="FTJ165" s="192"/>
      <c r="FTK165" s="192"/>
      <c r="FTL165" s="192"/>
      <c r="FTM165" s="192"/>
      <c r="FTN165" s="192"/>
      <c r="FTO165" s="192"/>
      <c r="FTP165" s="192"/>
      <c r="FTQ165" s="192"/>
      <c r="FTR165" s="192"/>
      <c r="FTS165" s="192"/>
      <c r="FTT165" s="192"/>
      <c r="FTU165" s="192"/>
      <c r="FTV165" s="192"/>
      <c r="FTW165" s="192"/>
      <c r="FTX165" s="192"/>
      <c r="FTY165" s="192"/>
      <c r="FTZ165" s="192"/>
      <c r="FUA165" s="192"/>
      <c r="FUB165" s="192"/>
      <c r="FUC165" s="192"/>
      <c r="FUD165" s="192"/>
      <c r="FUE165" s="192"/>
      <c r="FUF165" s="192"/>
      <c r="FUG165" s="192"/>
      <c r="FUH165" s="192"/>
      <c r="FUI165" s="192"/>
      <c r="FUJ165" s="192"/>
      <c r="FUK165" s="192"/>
      <c r="FUL165" s="192"/>
      <c r="FUM165" s="192"/>
      <c r="FUN165" s="192"/>
      <c r="FUO165" s="192"/>
      <c r="FUP165" s="192"/>
      <c r="FUQ165" s="192"/>
      <c r="FUR165" s="192"/>
      <c r="FUS165" s="192"/>
      <c r="FUT165" s="192"/>
      <c r="FUU165" s="192"/>
      <c r="FUV165" s="192"/>
      <c r="FUW165" s="192"/>
      <c r="FUX165" s="192"/>
      <c r="FUY165" s="192"/>
      <c r="FUZ165" s="192"/>
      <c r="FVA165" s="192"/>
      <c r="FVB165" s="192"/>
      <c r="FVC165" s="192"/>
      <c r="FVD165" s="192"/>
      <c r="FVE165" s="192"/>
      <c r="FVF165" s="192"/>
      <c r="FVG165" s="192"/>
      <c r="FVH165" s="192"/>
      <c r="FVI165" s="192"/>
      <c r="FVJ165" s="192"/>
      <c r="FVK165" s="192"/>
      <c r="FVL165" s="192"/>
      <c r="FVM165" s="192"/>
      <c r="FVN165" s="192"/>
      <c r="FVO165" s="192"/>
      <c r="FVP165" s="192"/>
      <c r="FVQ165" s="192"/>
      <c r="FVR165" s="192"/>
      <c r="FVS165" s="192"/>
      <c r="FVT165" s="192"/>
      <c r="FVU165" s="192"/>
      <c r="FVV165" s="192"/>
      <c r="FVW165" s="192"/>
      <c r="FVX165" s="192"/>
      <c r="FVY165" s="192"/>
      <c r="FVZ165" s="192"/>
      <c r="FWA165" s="192"/>
      <c r="FWB165" s="192"/>
      <c r="FWC165" s="192"/>
      <c r="FWD165" s="192"/>
      <c r="FWE165" s="192"/>
      <c r="FWF165" s="192"/>
      <c r="FWG165" s="192"/>
      <c r="FWH165" s="192"/>
      <c r="FWI165" s="192"/>
      <c r="FWJ165" s="192"/>
      <c r="FWK165" s="192"/>
      <c r="FWL165" s="192"/>
      <c r="FWM165" s="192"/>
      <c r="FWN165" s="192"/>
      <c r="FWO165" s="192"/>
      <c r="FWP165" s="192"/>
      <c r="FWQ165" s="192"/>
      <c r="FWR165" s="192"/>
      <c r="FWS165" s="192"/>
      <c r="FWT165" s="192"/>
      <c r="FWU165" s="192"/>
      <c r="FWV165" s="192"/>
      <c r="FWW165" s="192"/>
      <c r="FWX165" s="192"/>
      <c r="FWY165" s="192"/>
      <c r="FWZ165" s="192"/>
      <c r="FXA165" s="192"/>
      <c r="FXB165" s="192"/>
      <c r="FXC165" s="192"/>
      <c r="FXD165" s="192"/>
      <c r="FXE165" s="192"/>
      <c r="FXF165" s="192"/>
      <c r="FXG165" s="192"/>
      <c r="FXH165" s="192"/>
      <c r="FXI165" s="192"/>
      <c r="FXJ165" s="192"/>
      <c r="FXK165" s="192"/>
      <c r="FXL165" s="192"/>
      <c r="FXM165" s="192"/>
      <c r="FXN165" s="192"/>
      <c r="FXO165" s="192"/>
      <c r="FXP165" s="192"/>
      <c r="FXQ165" s="192"/>
      <c r="FXR165" s="192"/>
      <c r="FXS165" s="192"/>
      <c r="FXT165" s="192"/>
      <c r="FXU165" s="192"/>
      <c r="FXV165" s="192"/>
      <c r="FXW165" s="192"/>
      <c r="FXX165" s="192"/>
      <c r="FXY165" s="192"/>
      <c r="FXZ165" s="192"/>
      <c r="FYA165" s="192"/>
      <c r="FYB165" s="192"/>
      <c r="FYC165" s="192"/>
      <c r="FYD165" s="192"/>
      <c r="FYE165" s="192"/>
      <c r="FYF165" s="192"/>
      <c r="FYG165" s="192"/>
      <c r="FYH165" s="192"/>
      <c r="FYI165" s="192"/>
      <c r="FYJ165" s="192"/>
      <c r="FYK165" s="192"/>
      <c r="FYL165" s="192"/>
      <c r="FYM165" s="192"/>
      <c r="FYN165" s="192"/>
      <c r="FYO165" s="192"/>
      <c r="FYP165" s="192"/>
      <c r="FYQ165" s="192"/>
      <c r="FYR165" s="192"/>
      <c r="FYS165" s="192"/>
      <c r="FYT165" s="192"/>
      <c r="FYU165" s="192"/>
      <c r="FYV165" s="192"/>
      <c r="FYW165" s="192"/>
      <c r="FYX165" s="192"/>
      <c r="FYY165" s="192"/>
      <c r="FYZ165" s="192"/>
      <c r="FZA165" s="192"/>
      <c r="FZB165" s="192"/>
      <c r="FZC165" s="192"/>
      <c r="FZD165" s="192"/>
      <c r="FZE165" s="192"/>
      <c r="FZF165" s="192"/>
      <c r="FZG165" s="192"/>
      <c r="FZH165" s="192"/>
      <c r="FZI165" s="192"/>
      <c r="FZJ165" s="192"/>
      <c r="FZK165" s="192"/>
      <c r="FZL165" s="192"/>
      <c r="FZM165" s="192"/>
      <c r="FZN165" s="192"/>
      <c r="FZO165" s="192"/>
      <c r="FZP165" s="192"/>
      <c r="FZQ165" s="192"/>
      <c r="FZR165" s="192"/>
      <c r="FZS165" s="192"/>
      <c r="FZT165" s="192"/>
      <c r="FZU165" s="192"/>
      <c r="FZV165" s="192"/>
      <c r="FZW165" s="192"/>
      <c r="FZX165" s="192"/>
      <c r="FZY165" s="192"/>
      <c r="FZZ165" s="192"/>
      <c r="GAA165" s="192"/>
      <c r="GAB165" s="192"/>
      <c r="GAC165" s="192"/>
      <c r="GAD165" s="192"/>
      <c r="GAE165" s="192"/>
      <c r="GAF165" s="192"/>
      <c r="GAG165" s="192"/>
      <c r="GAH165" s="192"/>
      <c r="GAI165" s="192"/>
      <c r="GAJ165" s="192"/>
      <c r="GAK165" s="192"/>
      <c r="GAL165" s="192"/>
      <c r="GAM165" s="192"/>
      <c r="GAN165" s="192"/>
      <c r="GAO165" s="192"/>
      <c r="GAP165" s="192"/>
      <c r="GAQ165" s="192"/>
      <c r="GAR165" s="192"/>
      <c r="GAS165" s="192"/>
      <c r="GAT165" s="192"/>
      <c r="GAU165" s="192"/>
      <c r="GAV165" s="192"/>
      <c r="GAW165" s="192"/>
      <c r="GAX165" s="192"/>
      <c r="GAY165" s="192"/>
      <c r="GAZ165" s="192"/>
      <c r="GBA165" s="192"/>
      <c r="GBB165" s="192"/>
      <c r="GBC165" s="192"/>
      <c r="GBD165" s="192"/>
      <c r="GBE165" s="192"/>
      <c r="GBF165" s="192"/>
      <c r="GBG165" s="192"/>
      <c r="GBH165" s="192"/>
      <c r="GBI165" s="192"/>
      <c r="GBJ165" s="192"/>
      <c r="GBK165" s="192"/>
      <c r="GBL165" s="192"/>
      <c r="GBM165" s="192"/>
      <c r="GBN165" s="192"/>
      <c r="GBO165" s="192"/>
      <c r="GBP165" s="192"/>
      <c r="GBQ165" s="192"/>
      <c r="GBR165" s="192"/>
      <c r="GBS165" s="192"/>
      <c r="GBT165" s="192"/>
      <c r="GBU165" s="192"/>
      <c r="GBV165" s="192"/>
      <c r="GBW165" s="192"/>
      <c r="GBX165" s="192"/>
      <c r="GBY165" s="192"/>
      <c r="GBZ165" s="192"/>
      <c r="GCA165" s="192"/>
      <c r="GCB165" s="192"/>
      <c r="GCC165" s="192"/>
      <c r="GCD165" s="192"/>
      <c r="GCE165" s="192"/>
      <c r="GCF165" s="192"/>
      <c r="GCG165" s="192"/>
      <c r="GCH165" s="192"/>
      <c r="GCI165" s="192"/>
      <c r="GCJ165" s="192"/>
      <c r="GCK165" s="192"/>
      <c r="GCL165" s="192"/>
      <c r="GCM165" s="192"/>
      <c r="GCN165" s="192"/>
      <c r="GCO165" s="192"/>
      <c r="GCP165" s="192"/>
      <c r="GCQ165" s="192"/>
      <c r="GCR165" s="192"/>
      <c r="GCS165" s="192"/>
      <c r="GCT165" s="192"/>
      <c r="GCU165" s="192"/>
      <c r="GCV165" s="192"/>
      <c r="GCW165" s="192"/>
      <c r="GCX165" s="192"/>
      <c r="GCY165" s="192"/>
      <c r="GCZ165" s="192"/>
      <c r="GDA165" s="192"/>
      <c r="GDB165" s="192"/>
      <c r="GDC165" s="192"/>
      <c r="GDD165" s="192"/>
      <c r="GDE165" s="192"/>
      <c r="GDF165" s="192"/>
      <c r="GDG165" s="192"/>
      <c r="GDH165" s="192"/>
      <c r="GDI165" s="192"/>
      <c r="GDJ165" s="192"/>
      <c r="GDK165" s="192"/>
      <c r="GDL165" s="192"/>
      <c r="GDM165" s="192"/>
      <c r="GDN165" s="192"/>
      <c r="GDO165" s="192"/>
      <c r="GDP165" s="192"/>
      <c r="GDQ165" s="192"/>
      <c r="GDR165" s="192"/>
      <c r="GDS165" s="192"/>
      <c r="GDT165" s="192"/>
      <c r="GDU165" s="192"/>
      <c r="GDV165" s="192"/>
      <c r="GDW165" s="192"/>
      <c r="GDX165" s="192"/>
      <c r="GDY165" s="192"/>
      <c r="GDZ165" s="192"/>
      <c r="GEA165" s="192"/>
      <c r="GEB165" s="192"/>
      <c r="GEC165" s="192"/>
      <c r="GED165" s="192"/>
      <c r="GEE165" s="192"/>
      <c r="GEF165" s="192"/>
      <c r="GEG165" s="192"/>
      <c r="GEH165" s="192"/>
      <c r="GEI165" s="192"/>
      <c r="GEJ165" s="192"/>
      <c r="GEK165" s="192"/>
      <c r="GEL165" s="192"/>
      <c r="GEM165" s="192"/>
      <c r="GEN165" s="192"/>
      <c r="GEO165" s="192"/>
      <c r="GEP165" s="192"/>
      <c r="GEQ165" s="192"/>
      <c r="GER165" s="192"/>
      <c r="GES165" s="192"/>
      <c r="GET165" s="192"/>
      <c r="GEU165" s="192"/>
      <c r="GEV165" s="192"/>
      <c r="GEW165" s="192"/>
      <c r="GEX165" s="192"/>
      <c r="GEY165" s="192"/>
      <c r="GEZ165" s="192"/>
      <c r="GFA165" s="192"/>
      <c r="GFB165" s="192"/>
      <c r="GFC165" s="192"/>
      <c r="GFD165" s="192"/>
      <c r="GFE165" s="192"/>
      <c r="GFF165" s="192"/>
      <c r="GFG165" s="192"/>
      <c r="GFH165" s="192"/>
      <c r="GFI165" s="192"/>
      <c r="GFJ165" s="192"/>
      <c r="GFK165" s="192"/>
      <c r="GFL165" s="192"/>
      <c r="GFM165" s="192"/>
      <c r="GFN165" s="192"/>
      <c r="GFO165" s="192"/>
      <c r="GFP165" s="192"/>
      <c r="GFQ165" s="192"/>
      <c r="GFR165" s="192"/>
      <c r="GFS165" s="192"/>
      <c r="GFT165" s="192"/>
      <c r="GFU165" s="192"/>
      <c r="GFV165" s="192"/>
      <c r="GFW165" s="192"/>
      <c r="GFX165" s="192"/>
      <c r="GFY165" s="192"/>
      <c r="GFZ165" s="192"/>
      <c r="GGA165" s="192"/>
      <c r="GGB165" s="192"/>
      <c r="GGC165" s="192"/>
      <c r="GGD165" s="192"/>
      <c r="GGE165" s="192"/>
      <c r="GGF165" s="192"/>
      <c r="GGG165" s="192"/>
      <c r="GGH165" s="192"/>
      <c r="GGI165" s="192"/>
      <c r="GGJ165" s="192"/>
      <c r="GGK165" s="192"/>
      <c r="GGL165" s="192"/>
      <c r="GGM165" s="192"/>
      <c r="GGN165" s="192"/>
      <c r="GGO165" s="192"/>
      <c r="GGP165" s="192"/>
      <c r="GGQ165" s="192"/>
      <c r="GGR165" s="192"/>
      <c r="GGS165" s="192"/>
      <c r="GGT165" s="192"/>
      <c r="GGU165" s="192"/>
      <c r="GGV165" s="192"/>
      <c r="GGW165" s="192"/>
      <c r="GGX165" s="192"/>
      <c r="GGY165" s="192"/>
      <c r="GGZ165" s="192"/>
      <c r="GHA165" s="192"/>
      <c r="GHB165" s="192"/>
      <c r="GHC165" s="192"/>
      <c r="GHD165" s="192"/>
      <c r="GHE165" s="192"/>
      <c r="GHF165" s="192"/>
      <c r="GHG165" s="192"/>
      <c r="GHH165" s="192"/>
      <c r="GHI165" s="192"/>
      <c r="GHJ165" s="192"/>
      <c r="GHK165" s="192"/>
      <c r="GHL165" s="192"/>
      <c r="GHM165" s="192"/>
      <c r="GHN165" s="192"/>
      <c r="GHO165" s="192"/>
      <c r="GHP165" s="192"/>
      <c r="GHQ165" s="192"/>
      <c r="GHR165" s="192"/>
      <c r="GHS165" s="192"/>
      <c r="GHT165" s="192"/>
      <c r="GHU165" s="192"/>
      <c r="GHV165" s="192"/>
      <c r="GHW165" s="192"/>
      <c r="GHX165" s="192"/>
      <c r="GHY165" s="192"/>
      <c r="GHZ165" s="192"/>
      <c r="GIA165" s="192"/>
      <c r="GIB165" s="192"/>
      <c r="GIC165" s="192"/>
      <c r="GID165" s="192"/>
      <c r="GIE165" s="192"/>
      <c r="GIF165" s="192"/>
      <c r="GIG165" s="192"/>
      <c r="GIH165" s="192"/>
      <c r="GII165" s="192"/>
      <c r="GIJ165" s="192"/>
      <c r="GIK165" s="192"/>
      <c r="GIL165" s="192"/>
      <c r="GIM165" s="192"/>
      <c r="GIN165" s="192"/>
      <c r="GIO165" s="192"/>
      <c r="GIP165" s="192"/>
      <c r="GIQ165" s="192"/>
      <c r="GIR165" s="192"/>
      <c r="GIS165" s="192"/>
      <c r="GIT165" s="192"/>
      <c r="GIU165" s="192"/>
      <c r="GIV165" s="192"/>
      <c r="GIW165" s="192"/>
      <c r="GIX165" s="192"/>
      <c r="GIY165" s="192"/>
      <c r="GIZ165" s="192"/>
      <c r="GJA165" s="192"/>
      <c r="GJB165" s="192"/>
      <c r="GJC165" s="192"/>
      <c r="GJD165" s="192"/>
      <c r="GJE165" s="192"/>
      <c r="GJF165" s="192"/>
      <c r="GJG165" s="192"/>
      <c r="GJH165" s="192"/>
      <c r="GJI165" s="192"/>
      <c r="GJJ165" s="192"/>
      <c r="GJK165" s="192"/>
      <c r="GJL165" s="192"/>
      <c r="GJM165" s="192"/>
      <c r="GJN165" s="192"/>
      <c r="GJO165" s="192"/>
      <c r="GJP165" s="192"/>
      <c r="GJQ165" s="192"/>
      <c r="GJR165" s="192"/>
      <c r="GJS165" s="192"/>
      <c r="GJT165" s="192"/>
      <c r="GJU165" s="192"/>
      <c r="GJV165" s="192"/>
      <c r="GJW165" s="192"/>
      <c r="GJX165" s="192"/>
      <c r="GJY165" s="192"/>
      <c r="GJZ165" s="192"/>
      <c r="GKA165" s="192"/>
      <c r="GKB165" s="192"/>
      <c r="GKC165" s="192"/>
      <c r="GKD165" s="192"/>
      <c r="GKE165" s="192"/>
      <c r="GKF165" s="192"/>
      <c r="GKG165" s="192"/>
      <c r="GKH165" s="192"/>
      <c r="GKI165" s="192"/>
      <c r="GKJ165" s="192"/>
      <c r="GKK165" s="192"/>
      <c r="GKL165" s="192"/>
      <c r="GKM165" s="192"/>
      <c r="GKN165" s="192"/>
      <c r="GKO165" s="192"/>
      <c r="GKP165" s="192"/>
      <c r="GKQ165" s="192"/>
      <c r="GKR165" s="192"/>
      <c r="GKS165" s="192"/>
      <c r="GKT165" s="192"/>
      <c r="GKU165" s="192"/>
      <c r="GKV165" s="192"/>
      <c r="GKW165" s="192"/>
      <c r="GKX165" s="192"/>
      <c r="GKY165" s="192"/>
      <c r="GKZ165" s="192"/>
      <c r="GLA165" s="192"/>
      <c r="GLB165" s="192"/>
      <c r="GLC165" s="192"/>
      <c r="GLD165" s="192"/>
      <c r="GLE165" s="192"/>
      <c r="GLF165" s="192"/>
      <c r="GLG165" s="192"/>
      <c r="GLH165" s="192"/>
      <c r="GLI165" s="192"/>
      <c r="GLJ165" s="192"/>
      <c r="GLK165" s="192"/>
      <c r="GLL165" s="192"/>
      <c r="GLM165" s="192"/>
      <c r="GLN165" s="192"/>
      <c r="GLO165" s="192"/>
      <c r="GLP165" s="192"/>
      <c r="GLQ165" s="192"/>
      <c r="GLR165" s="192"/>
      <c r="GLS165" s="192"/>
      <c r="GLT165" s="192"/>
      <c r="GLU165" s="192"/>
      <c r="GLV165" s="192"/>
      <c r="GLW165" s="192"/>
      <c r="GLX165" s="192"/>
      <c r="GLY165" s="192"/>
      <c r="GLZ165" s="192"/>
      <c r="GMA165" s="192"/>
      <c r="GMB165" s="192"/>
      <c r="GMC165" s="192"/>
      <c r="GMD165" s="192"/>
      <c r="GME165" s="192"/>
      <c r="GMF165" s="192"/>
      <c r="GMG165" s="192"/>
      <c r="GMH165" s="192"/>
      <c r="GMI165" s="192"/>
      <c r="GMJ165" s="192"/>
      <c r="GMK165" s="192"/>
      <c r="GML165" s="192"/>
      <c r="GMM165" s="192"/>
      <c r="GMN165" s="192"/>
      <c r="GMO165" s="192"/>
      <c r="GMP165" s="192"/>
      <c r="GMQ165" s="192"/>
      <c r="GMR165" s="192"/>
      <c r="GMS165" s="192"/>
      <c r="GMT165" s="192"/>
      <c r="GMU165" s="192"/>
      <c r="GMV165" s="192"/>
      <c r="GMW165" s="192"/>
      <c r="GMX165" s="192"/>
      <c r="GMY165" s="192"/>
      <c r="GMZ165" s="192"/>
      <c r="GNA165" s="192"/>
      <c r="GNB165" s="192"/>
      <c r="GNC165" s="192"/>
      <c r="GND165" s="192"/>
      <c r="GNE165" s="192"/>
      <c r="GNF165" s="192"/>
      <c r="GNG165" s="192"/>
      <c r="GNH165" s="192"/>
      <c r="GNI165" s="192"/>
      <c r="GNJ165" s="192"/>
      <c r="GNK165" s="192"/>
      <c r="GNL165" s="192"/>
      <c r="GNM165" s="192"/>
      <c r="GNN165" s="192"/>
      <c r="GNO165" s="192"/>
      <c r="GNP165" s="192"/>
      <c r="GNQ165" s="192"/>
      <c r="GNR165" s="192"/>
      <c r="GNS165" s="192"/>
      <c r="GNT165" s="192"/>
      <c r="GNU165" s="192"/>
      <c r="GNV165" s="192"/>
      <c r="GNW165" s="192"/>
      <c r="GNX165" s="192"/>
      <c r="GNY165" s="192"/>
      <c r="GNZ165" s="192"/>
      <c r="GOA165" s="192"/>
      <c r="GOB165" s="192"/>
      <c r="GOC165" s="192"/>
      <c r="GOD165" s="192"/>
      <c r="GOE165" s="192"/>
      <c r="GOF165" s="192"/>
      <c r="GOG165" s="192"/>
      <c r="GOH165" s="192"/>
      <c r="GOI165" s="192"/>
      <c r="GOJ165" s="192"/>
      <c r="GOK165" s="192"/>
      <c r="GOL165" s="192"/>
      <c r="GOM165" s="192"/>
      <c r="GON165" s="192"/>
      <c r="GOO165" s="192"/>
      <c r="GOP165" s="192"/>
      <c r="GOQ165" s="192"/>
      <c r="GOR165" s="192"/>
      <c r="GOS165" s="192"/>
      <c r="GOT165" s="192"/>
      <c r="GOU165" s="192"/>
      <c r="GOV165" s="192"/>
      <c r="GOW165" s="192"/>
      <c r="GOX165" s="192"/>
      <c r="GOY165" s="192"/>
      <c r="GOZ165" s="192"/>
      <c r="GPA165" s="192"/>
      <c r="GPB165" s="192"/>
      <c r="GPC165" s="192"/>
      <c r="GPD165" s="192"/>
      <c r="GPE165" s="192"/>
      <c r="GPF165" s="192"/>
      <c r="GPG165" s="192"/>
      <c r="GPH165" s="192"/>
      <c r="GPI165" s="192"/>
      <c r="GPJ165" s="192"/>
      <c r="GPK165" s="192"/>
      <c r="GPL165" s="192"/>
      <c r="GPM165" s="192"/>
      <c r="GPN165" s="192"/>
      <c r="GPO165" s="192"/>
      <c r="GPP165" s="192"/>
      <c r="GPQ165" s="192"/>
      <c r="GPR165" s="192"/>
      <c r="GPS165" s="192"/>
      <c r="GPT165" s="192"/>
      <c r="GPU165" s="192"/>
      <c r="GPV165" s="192"/>
      <c r="GPW165" s="192"/>
      <c r="GPX165" s="192"/>
      <c r="GPY165" s="192"/>
      <c r="GPZ165" s="192"/>
      <c r="GQA165" s="192"/>
      <c r="GQB165" s="192"/>
      <c r="GQC165" s="192"/>
      <c r="GQD165" s="192"/>
      <c r="GQE165" s="192"/>
      <c r="GQF165" s="192"/>
      <c r="GQG165" s="192"/>
      <c r="GQH165" s="192"/>
      <c r="GQI165" s="192"/>
      <c r="GQJ165" s="192"/>
      <c r="GQK165" s="192"/>
      <c r="GQL165" s="192"/>
      <c r="GQM165" s="192"/>
      <c r="GQN165" s="192"/>
      <c r="GQO165" s="192"/>
      <c r="GQP165" s="192"/>
      <c r="GQQ165" s="192"/>
      <c r="GQR165" s="192"/>
      <c r="GQS165" s="192"/>
      <c r="GQT165" s="192"/>
      <c r="GQU165" s="192"/>
      <c r="GQV165" s="192"/>
      <c r="GQW165" s="192"/>
      <c r="GQX165" s="192"/>
      <c r="GQY165" s="192"/>
      <c r="GQZ165" s="192"/>
      <c r="GRA165" s="192"/>
      <c r="GRB165" s="192"/>
      <c r="GRC165" s="192"/>
      <c r="GRD165" s="192"/>
      <c r="GRE165" s="192"/>
      <c r="GRF165" s="192"/>
      <c r="GRG165" s="192"/>
      <c r="GRH165" s="192"/>
      <c r="GRI165" s="192"/>
      <c r="GRJ165" s="192"/>
      <c r="GRK165" s="192"/>
      <c r="GRL165" s="192"/>
      <c r="GRM165" s="192"/>
      <c r="GRN165" s="192"/>
      <c r="GRO165" s="192"/>
      <c r="GRP165" s="192"/>
      <c r="GRQ165" s="192"/>
      <c r="GRR165" s="192"/>
      <c r="GRS165" s="192"/>
      <c r="GRT165" s="192"/>
      <c r="GRU165" s="192"/>
      <c r="GRV165" s="192"/>
      <c r="GRW165" s="192"/>
      <c r="GRX165" s="192"/>
      <c r="GRY165" s="192"/>
      <c r="GRZ165" s="192"/>
      <c r="GSA165" s="192"/>
      <c r="GSB165" s="192"/>
      <c r="GSC165" s="192"/>
      <c r="GSD165" s="192"/>
      <c r="GSE165" s="192"/>
      <c r="GSF165" s="192"/>
      <c r="GSG165" s="192"/>
      <c r="GSH165" s="192"/>
      <c r="GSI165" s="192"/>
      <c r="GSJ165" s="192"/>
      <c r="GSK165" s="192"/>
      <c r="GSL165" s="192"/>
      <c r="GSM165" s="192"/>
      <c r="GSN165" s="192"/>
      <c r="GSO165" s="192"/>
      <c r="GSP165" s="192"/>
      <c r="GSQ165" s="192"/>
      <c r="GSR165" s="192"/>
      <c r="GSS165" s="192"/>
      <c r="GST165" s="192"/>
      <c r="GSU165" s="192"/>
      <c r="GSV165" s="192"/>
      <c r="GSW165" s="192"/>
      <c r="GSX165" s="192"/>
      <c r="GSY165" s="192"/>
      <c r="GSZ165" s="192"/>
      <c r="GTA165" s="192"/>
      <c r="GTB165" s="192"/>
      <c r="GTC165" s="192"/>
      <c r="GTD165" s="192"/>
      <c r="GTE165" s="192"/>
      <c r="GTF165" s="192"/>
      <c r="GTG165" s="192"/>
      <c r="GTH165" s="192"/>
      <c r="GTI165" s="192"/>
      <c r="GTJ165" s="192"/>
      <c r="GTK165" s="192"/>
      <c r="GTL165" s="192"/>
      <c r="GTM165" s="192"/>
      <c r="GTN165" s="192"/>
      <c r="GTO165" s="192"/>
      <c r="GTP165" s="192"/>
      <c r="GTQ165" s="192"/>
      <c r="GTR165" s="192"/>
      <c r="GTS165" s="192"/>
      <c r="GTT165" s="192"/>
      <c r="GTU165" s="192"/>
      <c r="GTV165" s="192"/>
      <c r="GTW165" s="192"/>
      <c r="GTX165" s="192"/>
      <c r="GTY165" s="192"/>
      <c r="GTZ165" s="192"/>
      <c r="GUA165" s="192"/>
      <c r="GUB165" s="192"/>
      <c r="GUC165" s="192"/>
      <c r="GUD165" s="192"/>
      <c r="GUE165" s="192"/>
      <c r="GUF165" s="192"/>
      <c r="GUG165" s="192"/>
      <c r="GUH165" s="192"/>
      <c r="GUI165" s="192"/>
      <c r="GUJ165" s="192"/>
      <c r="GUK165" s="192"/>
      <c r="GUL165" s="192"/>
      <c r="GUM165" s="192"/>
      <c r="GUN165" s="192"/>
      <c r="GUO165" s="192"/>
      <c r="GUP165" s="192"/>
      <c r="GUQ165" s="192"/>
      <c r="GUR165" s="192"/>
      <c r="GUS165" s="192"/>
      <c r="GUT165" s="192"/>
      <c r="GUU165" s="192"/>
      <c r="GUV165" s="192"/>
      <c r="GUW165" s="192"/>
      <c r="GUX165" s="192"/>
      <c r="GUY165" s="192"/>
      <c r="GUZ165" s="192"/>
      <c r="GVA165" s="192"/>
      <c r="GVB165" s="192"/>
      <c r="GVC165" s="192"/>
      <c r="GVD165" s="192"/>
      <c r="GVE165" s="192"/>
      <c r="GVF165" s="192"/>
      <c r="GVG165" s="192"/>
      <c r="GVH165" s="192"/>
      <c r="GVI165" s="192"/>
      <c r="GVJ165" s="192"/>
      <c r="GVK165" s="192"/>
      <c r="GVL165" s="192"/>
      <c r="GVM165" s="192"/>
      <c r="GVN165" s="192"/>
      <c r="GVO165" s="192"/>
      <c r="GVP165" s="192"/>
      <c r="GVQ165" s="192"/>
      <c r="GVR165" s="192"/>
      <c r="GVS165" s="192"/>
      <c r="GVT165" s="192"/>
      <c r="GVU165" s="192"/>
      <c r="GVV165" s="192"/>
      <c r="GVW165" s="192"/>
      <c r="GVX165" s="192"/>
      <c r="GVY165" s="192"/>
      <c r="GVZ165" s="192"/>
      <c r="GWA165" s="192"/>
      <c r="GWB165" s="192"/>
      <c r="GWC165" s="192"/>
      <c r="GWD165" s="192"/>
      <c r="GWE165" s="192"/>
      <c r="GWF165" s="192"/>
      <c r="GWG165" s="192"/>
      <c r="GWH165" s="192"/>
      <c r="GWI165" s="192"/>
      <c r="GWJ165" s="192"/>
      <c r="GWK165" s="192"/>
      <c r="GWL165" s="192"/>
      <c r="GWM165" s="192"/>
      <c r="GWN165" s="192"/>
      <c r="GWO165" s="192"/>
      <c r="GWP165" s="192"/>
      <c r="GWQ165" s="192"/>
      <c r="GWR165" s="192"/>
      <c r="GWS165" s="192"/>
      <c r="GWT165" s="192"/>
      <c r="GWU165" s="192"/>
      <c r="GWV165" s="192"/>
      <c r="GWW165" s="192"/>
      <c r="GWX165" s="192"/>
      <c r="GWY165" s="192"/>
      <c r="GWZ165" s="192"/>
      <c r="GXA165" s="192"/>
      <c r="GXB165" s="192"/>
      <c r="GXC165" s="192"/>
      <c r="GXD165" s="192"/>
      <c r="GXE165" s="192"/>
      <c r="GXF165" s="192"/>
      <c r="GXG165" s="192"/>
      <c r="GXH165" s="192"/>
      <c r="GXI165" s="192"/>
      <c r="GXJ165" s="192"/>
      <c r="GXK165" s="192"/>
      <c r="GXL165" s="192"/>
      <c r="GXM165" s="192"/>
      <c r="GXN165" s="192"/>
      <c r="GXO165" s="192"/>
      <c r="GXP165" s="192"/>
      <c r="GXQ165" s="192"/>
      <c r="GXR165" s="192"/>
      <c r="GXS165" s="192"/>
      <c r="GXT165" s="192"/>
      <c r="GXU165" s="192"/>
      <c r="GXV165" s="192"/>
      <c r="GXW165" s="192"/>
      <c r="GXX165" s="192"/>
      <c r="GXY165" s="192"/>
      <c r="GXZ165" s="192"/>
      <c r="GYA165" s="192"/>
      <c r="GYB165" s="192"/>
      <c r="GYC165" s="192"/>
      <c r="GYD165" s="192"/>
      <c r="GYE165" s="192"/>
      <c r="GYF165" s="192"/>
      <c r="GYG165" s="192"/>
      <c r="GYH165" s="192"/>
      <c r="GYI165" s="192"/>
      <c r="GYJ165" s="192"/>
      <c r="GYK165" s="192"/>
      <c r="GYL165" s="192"/>
      <c r="GYM165" s="192"/>
      <c r="GYN165" s="192"/>
      <c r="GYO165" s="192"/>
      <c r="GYP165" s="192"/>
      <c r="GYQ165" s="192"/>
      <c r="GYR165" s="192"/>
      <c r="GYS165" s="192"/>
      <c r="GYT165" s="192"/>
      <c r="GYU165" s="192"/>
      <c r="GYV165" s="192"/>
      <c r="GYW165" s="192"/>
      <c r="GYX165" s="192"/>
      <c r="GYY165" s="192"/>
      <c r="GYZ165" s="192"/>
      <c r="GZA165" s="192"/>
      <c r="GZB165" s="192"/>
      <c r="GZC165" s="192"/>
      <c r="GZD165" s="192"/>
      <c r="GZE165" s="192"/>
      <c r="GZF165" s="192"/>
      <c r="GZG165" s="192"/>
      <c r="GZH165" s="192"/>
      <c r="GZI165" s="192"/>
      <c r="GZJ165" s="192"/>
      <c r="GZK165" s="192"/>
      <c r="GZL165" s="192"/>
      <c r="GZM165" s="192"/>
      <c r="GZN165" s="192"/>
      <c r="GZO165" s="192"/>
      <c r="GZP165" s="192"/>
      <c r="GZQ165" s="192"/>
      <c r="GZR165" s="192"/>
      <c r="GZS165" s="192"/>
      <c r="GZT165" s="192"/>
      <c r="GZU165" s="192"/>
      <c r="GZV165" s="192"/>
      <c r="GZW165" s="192"/>
      <c r="GZX165" s="192"/>
      <c r="GZY165" s="192"/>
      <c r="GZZ165" s="192"/>
      <c r="HAA165" s="192"/>
      <c r="HAB165" s="192"/>
      <c r="HAC165" s="192"/>
      <c r="HAD165" s="192"/>
      <c r="HAE165" s="192"/>
      <c r="HAF165" s="192"/>
      <c r="HAG165" s="192"/>
      <c r="HAH165" s="192"/>
      <c r="HAI165" s="192"/>
      <c r="HAJ165" s="192"/>
      <c r="HAK165" s="192"/>
      <c r="HAL165" s="192"/>
      <c r="HAM165" s="192"/>
      <c r="HAN165" s="192"/>
      <c r="HAO165" s="192"/>
      <c r="HAP165" s="192"/>
      <c r="HAQ165" s="192"/>
      <c r="HAR165" s="192"/>
      <c r="HAS165" s="192"/>
      <c r="HAT165" s="192"/>
      <c r="HAU165" s="192"/>
      <c r="HAV165" s="192"/>
      <c r="HAW165" s="192"/>
      <c r="HAX165" s="192"/>
      <c r="HAY165" s="192"/>
      <c r="HAZ165" s="192"/>
      <c r="HBA165" s="192"/>
      <c r="HBB165" s="192"/>
      <c r="HBC165" s="192"/>
      <c r="HBD165" s="192"/>
      <c r="HBE165" s="192"/>
      <c r="HBF165" s="192"/>
      <c r="HBG165" s="192"/>
      <c r="HBH165" s="192"/>
      <c r="HBI165" s="192"/>
      <c r="HBJ165" s="192"/>
      <c r="HBK165" s="192"/>
      <c r="HBL165" s="192"/>
      <c r="HBM165" s="192"/>
      <c r="HBN165" s="192"/>
      <c r="HBO165" s="192"/>
      <c r="HBP165" s="192"/>
      <c r="HBQ165" s="192"/>
      <c r="HBR165" s="192"/>
      <c r="HBS165" s="192"/>
      <c r="HBT165" s="192"/>
      <c r="HBU165" s="192"/>
      <c r="HBV165" s="192"/>
      <c r="HBW165" s="192"/>
      <c r="HBX165" s="192"/>
      <c r="HBY165" s="192"/>
      <c r="HBZ165" s="192"/>
      <c r="HCA165" s="192"/>
      <c r="HCB165" s="192"/>
      <c r="HCC165" s="192"/>
      <c r="HCD165" s="192"/>
      <c r="HCE165" s="192"/>
      <c r="HCF165" s="192"/>
      <c r="HCG165" s="192"/>
      <c r="HCH165" s="192"/>
      <c r="HCI165" s="192"/>
      <c r="HCJ165" s="192"/>
      <c r="HCK165" s="192"/>
      <c r="HCL165" s="192"/>
      <c r="HCM165" s="192"/>
      <c r="HCN165" s="192"/>
      <c r="HCO165" s="192"/>
      <c r="HCP165" s="192"/>
      <c r="HCQ165" s="192"/>
      <c r="HCR165" s="192"/>
      <c r="HCS165" s="192"/>
      <c r="HCT165" s="192"/>
      <c r="HCU165" s="192"/>
      <c r="HCV165" s="192"/>
      <c r="HCW165" s="192"/>
      <c r="HCX165" s="192"/>
      <c r="HCY165" s="192"/>
      <c r="HCZ165" s="192"/>
      <c r="HDA165" s="192"/>
      <c r="HDB165" s="192"/>
      <c r="HDC165" s="192"/>
      <c r="HDD165" s="192"/>
      <c r="HDE165" s="192"/>
      <c r="HDF165" s="192"/>
      <c r="HDG165" s="192"/>
      <c r="HDH165" s="192"/>
      <c r="HDI165" s="192"/>
      <c r="HDJ165" s="192"/>
      <c r="HDK165" s="192"/>
      <c r="HDL165" s="192"/>
      <c r="HDM165" s="192"/>
      <c r="HDN165" s="192"/>
      <c r="HDO165" s="192"/>
      <c r="HDP165" s="192"/>
      <c r="HDQ165" s="192"/>
      <c r="HDR165" s="192"/>
      <c r="HDS165" s="192"/>
      <c r="HDT165" s="192"/>
      <c r="HDU165" s="192"/>
      <c r="HDV165" s="192"/>
      <c r="HDW165" s="192"/>
      <c r="HDX165" s="192"/>
      <c r="HDY165" s="192"/>
      <c r="HDZ165" s="192"/>
      <c r="HEA165" s="192"/>
      <c r="HEB165" s="192"/>
      <c r="HEC165" s="192"/>
      <c r="HED165" s="192"/>
      <c r="HEE165" s="192"/>
      <c r="HEF165" s="192"/>
      <c r="HEG165" s="192"/>
      <c r="HEH165" s="192"/>
      <c r="HEI165" s="192"/>
      <c r="HEJ165" s="192"/>
      <c r="HEK165" s="192"/>
      <c r="HEL165" s="192"/>
      <c r="HEM165" s="192"/>
      <c r="HEN165" s="192"/>
      <c r="HEO165" s="192"/>
      <c r="HEP165" s="192"/>
      <c r="HEQ165" s="192"/>
      <c r="HER165" s="192"/>
      <c r="HES165" s="192"/>
      <c r="HET165" s="192"/>
      <c r="HEU165" s="192"/>
      <c r="HEV165" s="192"/>
      <c r="HEW165" s="192"/>
      <c r="HEX165" s="192"/>
      <c r="HEY165" s="192"/>
      <c r="HEZ165" s="192"/>
      <c r="HFA165" s="192"/>
      <c r="HFB165" s="192"/>
      <c r="HFC165" s="192"/>
      <c r="HFD165" s="192"/>
      <c r="HFE165" s="192"/>
      <c r="HFF165" s="192"/>
      <c r="HFG165" s="192"/>
      <c r="HFH165" s="192"/>
      <c r="HFI165" s="192"/>
      <c r="HFJ165" s="192"/>
      <c r="HFK165" s="192"/>
      <c r="HFL165" s="192"/>
      <c r="HFM165" s="192"/>
      <c r="HFN165" s="192"/>
      <c r="HFO165" s="192"/>
      <c r="HFP165" s="192"/>
      <c r="HFQ165" s="192"/>
      <c r="HFR165" s="192"/>
      <c r="HFS165" s="192"/>
      <c r="HFT165" s="192"/>
      <c r="HFU165" s="192"/>
      <c r="HFV165" s="192"/>
      <c r="HFW165" s="192"/>
      <c r="HFX165" s="192"/>
      <c r="HFY165" s="192"/>
      <c r="HFZ165" s="192"/>
      <c r="HGA165" s="192"/>
      <c r="HGB165" s="192"/>
      <c r="HGC165" s="192"/>
      <c r="HGD165" s="192"/>
      <c r="HGE165" s="192"/>
      <c r="HGF165" s="192"/>
      <c r="HGG165" s="192"/>
      <c r="HGH165" s="192"/>
      <c r="HGI165" s="192"/>
      <c r="HGJ165" s="192"/>
      <c r="HGK165" s="192"/>
      <c r="HGL165" s="192"/>
      <c r="HGM165" s="192"/>
      <c r="HGN165" s="192"/>
      <c r="HGO165" s="192"/>
      <c r="HGP165" s="192"/>
      <c r="HGQ165" s="192"/>
      <c r="HGR165" s="192"/>
      <c r="HGS165" s="192"/>
      <c r="HGT165" s="192"/>
      <c r="HGU165" s="192"/>
      <c r="HGV165" s="192"/>
      <c r="HGW165" s="192"/>
      <c r="HGX165" s="192"/>
      <c r="HGY165" s="192"/>
      <c r="HGZ165" s="192"/>
      <c r="HHA165" s="192"/>
      <c r="HHB165" s="192"/>
      <c r="HHC165" s="192"/>
      <c r="HHD165" s="192"/>
      <c r="HHE165" s="192"/>
      <c r="HHF165" s="192"/>
      <c r="HHG165" s="192"/>
      <c r="HHH165" s="192"/>
      <c r="HHI165" s="192"/>
      <c r="HHJ165" s="192"/>
      <c r="HHK165" s="192"/>
      <c r="HHL165" s="192"/>
      <c r="HHM165" s="192"/>
      <c r="HHN165" s="192"/>
      <c r="HHO165" s="192"/>
      <c r="HHP165" s="192"/>
      <c r="HHQ165" s="192"/>
      <c r="HHR165" s="192"/>
      <c r="HHS165" s="192"/>
      <c r="HHT165" s="192"/>
      <c r="HHU165" s="192"/>
      <c r="HHV165" s="192"/>
      <c r="HHW165" s="192"/>
      <c r="HHX165" s="192"/>
      <c r="HHY165" s="192"/>
      <c r="HHZ165" s="192"/>
      <c r="HIA165" s="192"/>
      <c r="HIB165" s="192"/>
      <c r="HIC165" s="192"/>
      <c r="HID165" s="192"/>
      <c r="HIE165" s="192"/>
      <c r="HIF165" s="192"/>
      <c r="HIG165" s="192"/>
      <c r="HIH165" s="192"/>
      <c r="HII165" s="192"/>
      <c r="HIJ165" s="192"/>
      <c r="HIK165" s="192"/>
      <c r="HIL165" s="192"/>
      <c r="HIM165" s="192"/>
      <c r="HIN165" s="192"/>
      <c r="HIO165" s="192"/>
      <c r="HIP165" s="192"/>
      <c r="HIQ165" s="192"/>
      <c r="HIR165" s="192"/>
      <c r="HIS165" s="192"/>
      <c r="HIT165" s="192"/>
      <c r="HIU165" s="192"/>
      <c r="HIV165" s="192"/>
      <c r="HIW165" s="192"/>
      <c r="HIX165" s="192"/>
      <c r="HIY165" s="192"/>
      <c r="HIZ165" s="192"/>
      <c r="HJA165" s="192"/>
      <c r="HJB165" s="192"/>
      <c r="HJC165" s="192"/>
      <c r="HJD165" s="192"/>
      <c r="HJE165" s="192"/>
      <c r="HJF165" s="192"/>
      <c r="HJG165" s="192"/>
      <c r="HJH165" s="192"/>
      <c r="HJI165" s="192"/>
      <c r="HJJ165" s="192"/>
      <c r="HJK165" s="192"/>
      <c r="HJL165" s="192"/>
      <c r="HJM165" s="192"/>
      <c r="HJN165" s="192"/>
      <c r="HJO165" s="192"/>
      <c r="HJP165" s="192"/>
      <c r="HJQ165" s="192"/>
      <c r="HJR165" s="192"/>
      <c r="HJS165" s="192"/>
      <c r="HJT165" s="192"/>
      <c r="HJU165" s="192"/>
      <c r="HJV165" s="192"/>
      <c r="HJW165" s="192"/>
      <c r="HJX165" s="192"/>
      <c r="HJY165" s="192"/>
      <c r="HJZ165" s="192"/>
      <c r="HKA165" s="192"/>
      <c r="HKB165" s="192"/>
      <c r="HKC165" s="192"/>
      <c r="HKD165" s="192"/>
      <c r="HKE165" s="192"/>
      <c r="HKF165" s="192"/>
      <c r="HKG165" s="192"/>
      <c r="HKH165" s="192"/>
      <c r="HKI165" s="192"/>
      <c r="HKJ165" s="192"/>
      <c r="HKK165" s="192"/>
      <c r="HKL165" s="192"/>
      <c r="HKM165" s="192"/>
      <c r="HKN165" s="192"/>
      <c r="HKO165" s="192"/>
      <c r="HKP165" s="192"/>
      <c r="HKQ165" s="192"/>
      <c r="HKR165" s="192"/>
      <c r="HKS165" s="192"/>
      <c r="HKT165" s="192"/>
      <c r="HKU165" s="192"/>
      <c r="HKV165" s="192"/>
      <c r="HKW165" s="192"/>
      <c r="HKX165" s="192"/>
      <c r="HKY165" s="192"/>
      <c r="HKZ165" s="192"/>
      <c r="HLA165" s="192"/>
      <c r="HLB165" s="192"/>
      <c r="HLC165" s="192"/>
      <c r="HLD165" s="192"/>
      <c r="HLE165" s="192"/>
      <c r="HLF165" s="192"/>
      <c r="HLG165" s="192"/>
      <c r="HLH165" s="192"/>
      <c r="HLI165" s="192"/>
      <c r="HLJ165" s="192"/>
      <c r="HLK165" s="192"/>
      <c r="HLL165" s="192"/>
      <c r="HLM165" s="192"/>
      <c r="HLN165" s="192"/>
      <c r="HLO165" s="192"/>
      <c r="HLP165" s="192"/>
      <c r="HLQ165" s="192"/>
      <c r="HLR165" s="192"/>
      <c r="HLS165" s="192"/>
      <c r="HLT165" s="192"/>
      <c r="HLU165" s="192"/>
      <c r="HLV165" s="192"/>
      <c r="HLW165" s="192"/>
      <c r="HLX165" s="192"/>
      <c r="HLY165" s="192"/>
      <c r="HLZ165" s="192"/>
      <c r="HMA165" s="192"/>
      <c r="HMB165" s="192"/>
      <c r="HMC165" s="192"/>
      <c r="HMD165" s="192"/>
      <c r="HME165" s="192"/>
      <c r="HMF165" s="192"/>
      <c r="HMG165" s="192"/>
      <c r="HMH165" s="192"/>
      <c r="HMI165" s="192"/>
      <c r="HMJ165" s="192"/>
      <c r="HMK165" s="192"/>
      <c r="HML165" s="192"/>
      <c r="HMM165" s="192"/>
      <c r="HMN165" s="192"/>
      <c r="HMO165" s="192"/>
      <c r="HMP165" s="192"/>
      <c r="HMQ165" s="192"/>
      <c r="HMR165" s="192"/>
      <c r="HMS165" s="192"/>
      <c r="HMT165" s="192"/>
      <c r="HMU165" s="192"/>
      <c r="HMV165" s="192"/>
      <c r="HMW165" s="192"/>
      <c r="HMX165" s="192"/>
      <c r="HMY165" s="192"/>
      <c r="HMZ165" s="192"/>
      <c r="HNA165" s="192"/>
      <c r="HNB165" s="192"/>
      <c r="HNC165" s="192"/>
      <c r="HND165" s="192"/>
      <c r="HNE165" s="192"/>
      <c r="HNF165" s="192"/>
      <c r="HNG165" s="192"/>
      <c r="HNH165" s="192"/>
      <c r="HNI165" s="192"/>
      <c r="HNJ165" s="192"/>
      <c r="HNK165" s="192"/>
      <c r="HNL165" s="192"/>
      <c r="HNM165" s="192"/>
      <c r="HNN165" s="192"/>
      <c r="HNO165" s="192"/>
      <c r="HNP165" s="192"/>
      <c r="HNQ165" s="192"/>
      <c r="HNR165" s="192"/>
      <c r="HNS165" s="192"/>
      <c r="HNT165" s="192"/>
      <c r="HNU165" s="192"/>
      <c r="HNV165" s="192"/>
      <c r="HNW165" s="192"/>
      <c r="HNX165" s="192"/>
      <c r="HNY165" s="192"/>
      <c r="HNZ165" s="192"/>
      <c r="HOA165" s="192"/>
      <c r="HOB165" s="192"/>
      <c r="HOC165" s="192"/>
      <c r="HOD165" s="192"/>
      <c r="HOE165" s="192"/>
      <c r="HOF165" s="192"/>
      <c r="HOG165" s="192"/>
      <c r="HOH165" s="192"/>
      <c r="HOI165" s="192"/>
      <c r="HOJ165" s="192"/>
      <c r="HOK165" s="192"/>
      <c r="HOL165" s="192"/>
      <c r="HOM165" s="192"/>
      <c r="HON165" s="192"/>
      <c r="HOO165" s="192"/>
      <c r="HOP165" s="192"/>
      <c r="HOQ165" s="192"/>
      <c r="HOR165" s="192"/>
      <c r="HOS165" s="192"/>
      <c r="HOT165" s="192"/>
      <c r="HOU165" s="192"/>
      <c r="HOV165" s="192"/>
      <c r="HOW165" s="192"/>
      <c r="HOX165" s="192"/>
      <c r="HOY165" s="192"/>
      <c r="HOZ165" s="192"/>
      <c r="HPA165" s="192"/>
      <c r="HPB165" s="192"/>
      <c r="HPC165" s="192"/>
      <c r="HPD165" s="192"/>
      <c r="HPE165" s="192"/>
      <c r="HPF165" s="192"/>
      <c r="HPG165" s="192"/>
      <c r="HPH165" s="192"/>
      <c r="HPI165" s="192"/>
      <c r="HPJ165" s="192"/>
      <c r="HPK165" s="192"/>
      <c r="HPL165" s="192"/>
      <c r="HPM165" s="192"/>
      <c r="HPN165" s="192"/>
      <c r="HPO165" s="192"/>
      <c r="HPP165" s="192"/>
      <c r="HPQ165" s="192"/>
      <c r="HPR165" s="192"/>
      <c r="HPS165" s="192"/>
      <c r="HPT165" s="192"/>
      <c r="HPU165" s="192"/>
      <c r="HPV165" s="192"/>
      <c r="HPW165" s="192"/>
      <c r="HPX165" s="192"/>
      <c r="HPY165" s="192"/>
      <c r="HPZ165" s="192"/>
      <c r="HQA165" s="192"/>
      <c r="HQB165" s="192"/>
      <c r="HQC165" s="192"/>
      <c r="HQD165" s="192"/>
      <c r="HQE165" s="192"/>
      <c r="HQF165" s="192"/>
      <c r="HQG165" s="192"/>
      <c r="HQH165" s="192"/>
      <c r="HQI165" s="192"/>
      <c r="HQJ165" s="192"/>
      <c r="HQK165" s="192"/>
      <c r="HQL165" s="192"/>
      <c r="HQM165" s="192"/>
      <c r="HQN165" s="192"/>
      <c r="HQO165" s="192"/>
      <c r="HQP165" s="192"/>
      <c r="HQQ165" s="192"/>
      <c r="HQR165" s="192"/>
      <c r="HQS165" s="192"/>
      <c r="HQT165" s="192"/>
      <c r="HQU165" s="192"/>
      <c r="HQV165" s="192"/>
      <c r="HQW165" s="192"/>
      <c r="HQX165" s="192"/>
      <c r="HQY165" s="192"/>
      <c r="HQZ165" s="192"/>
      <c r="HRA165" s="192"/>
      <c r="HRB165" s="192"/>
      <c r="HRC165" s="192"/>
      <c r="HRD165" s="192"/>
      <c r="HRE165" s="192"/>
      <c r="HRF165" s="192"/>
      <c r="HRG165" s="192"/>
      <c r="HRH165" s="192"/>
      <c r="HRI165" s="192"/>
      <c r="HRJ165" s="192"/>
      <c r="HRK165" s="192"/>
      <c r="HRL165" s="192"/>
      <c r="HRM165" s="192"/>
      <c r="HRN165" s="192"/>
      <c r="HRO165" s="192"/>
      <c r="HRP165" s="192"/>
      <c r="HRQ165" s="192"/>
      <c r="HRR165" s="192"/>
      <c r="HRS165" s="192"/>
      <c r="HRT165" s="192"/>
      <c r="HRU165" s="192"/>
      <c r="HRV165" s="192"/>
      <c r="HRW165" s="192"/>
      <c r="HRX165" s="192"/>
      <c r="HRY165" s="192"/>
      <c r="HRZ165" s="192"/>
      <c r="HSA165" s="192"/>
      <c r="HSB165" s="192"/>
      <c r="HSC165" s="192"/>
      <c r="HSD165" s="192"/>
      <c r="HSE165" s="192"/>
      <c r="HSF165" s="192"/>
      <c r="HSG165" s="192"/>
      <c r="HSH165" s="192"/>
      <c r="HSI165" s="192"/>
      <c r="HSJ165" s="192"/>
      <c r="HSK165" s="192"/>
      <c r="HSL165" s="192"/>
      <c r="HSM165" s="192"/>
      <c r="HSN165" s="192"/>
      <c r="HSO165" s="192"/>
      <c r="HSP165" s="192"/>
      <c r="HSQ165" s="192"/>
      <c r="HSR165" s="192"/>
      <c r="HSS165" s="192"/>
      <c r="HST165" s="192"/>
      <c r="HSU165" s="192"/>
      <c r="HSV165" s="192"/>
      <c r="HSW165" s="192"/>
      <c r="HSX165" s="192"/>
      <c r="HSY165" s="192"/>
      <c r="HSZ165" s="192"/>
      <c r="HTA165" s="192"/>
      <c r="HTB165" s="192"/>
      <c r="HTC165" s="192"/>
      <c r="HTD165" s="192"/>
      <c r="HTE165" s="192"/>
      <c r="HTF165" s="192"/>
      <c r="HTG165" s="192"/>
      <c r="HTH165" s="192"/>
      <c r="HTI165" s="192"/>
      <c r="HTJ165" s="192"/>
      <c r="HTK165" s="192"/>
      <c r="HTL165" s="192"/>
      <c r="HTM165" s="192"/>
      <c r="HTN165" s="192"/>
      <c r="HTO165" s="192"/>
      <c r="HTP165" s="192"/>
      <c r="HTQ165" s="192"/>
      <c r="HTR165" s="192"/>
      <c r="HTS165" s="192"/>
      <c r="HTT165" s="192"/>
      <c r="HTU165" s="192"/>
      <c r="HTV165" s="192"/>
      <c r="HTW165" s="192"/>
      <c r="HTX165" s="192"/>
      <c r="HTY165" s="192"/>
      <c r="HTZ165" s="192"/>
      <c r="HUA165" s="192"/>
      <c r="HUB165" s="192"/>
      <c r="HUC165" s="192"/>
      <c r="HUD165" s="192"/>
      <c r="HUE165" s="192"/>
      <c r="HUF165" s="192"/>
      <c r="HUG165" s="192"/>
      <c r="HUH165" s="192"/>
      <c r="HUI165" s="192"/>
      <c r="HUJ165" s="192"/>
      <c r="HUK165" s="192"/>
      <c r="HUL165" s="192"/>
      <c r="HUM165" s="192"/>
      <c r="HUN165" s="192"/>
      <c r="HUO165" s="192"/>
      <c r="HUP165" s="192"/>
      <c r="HUQ165" s="192"/>
      <c r="HUR165" s="192"/>
      <c r="HUS165" s="192"/>
      <c r="HUT165" s="192"/>
      <c r="HUU165" s="192"/>
      <c r="HUV165" s="192"/>
      <c r="HUW165" s="192"/>
      <c r="HUX165" s="192"/>
      <c r="HUY165" s="192"/>
      <c r="HUZ165" s="192"/>
      <c r="HVA165" s="192"/>
      <c r="HVB165" s="192"/>
      <c r="HVC165" s="192"/>
      <c r="HVD165" s="192"/>
      <c r="HVE165" s="192"/>
      <c r="HVF165" s="192"/>
      <c r="HVG165" s="192"/>
      <c r="HVH165" s="192"/>
      <c r="HVI165" s="192"/>
      <c r="HVJ165" s="192"/>
      <c r="HVK165" s="192"/>
      <c r="HVL165" s="192"/>
      <c r="HVM165" s="192"/>
      <c r="HVN165" s="192"/>
      <c r="HVO165" s="192"/>
      <c r="HVP165" s="192"/>
      <c r="HVQ165" s="192"/>
      <c r="HVR165" s="192"/>
      <c r="HVS165" s="192"/>
      <c r="HVT165" s="192"/>
      <c r="HVU165" s="192"/>
      <c r="HVV165" s="192"/>
      <c r="HVW165" s="192"/>
      <c r="HVX165" s="192"/>
      <c r="HVY165" s="192"/>
      <c r="HVZ165" s="192"/>
      <c r="HWA165" s="192"/>
      <c r="HWB165" s="192"/>
      <c r="HWC165" s="192"/>
      <c r="HWD165" s="192"/>
      <c r="HWE165" s="192"/>
      <c r="HWF165" s="192"/>
      <c r="HWG165" s="192"/>
      <c r="HWH165" s="192"/>
      <c r="HWI165" s="192"/>
      <c r="HWJ165" s="192"/>
      <c r="HWK165" s="192"/>
      <c r="HWL165" s="192"/>
      <c r="HWM165" s="192"/>
      <c r="HWN165" s="192"/>
      <c r="HWO165" s="192"/>
      <c r="HWP165" s="192"/>
      <c r="HWQ165" s="192"/>
      <c r="HWR165" s="192"/>
      <c r="HWS165" s="192"/>
      <c r="HWT165" s="192"/>
      <c r="HWU165" s="192"/>
      <c r="HWV165" s="192"/>
      <c r="HWW165" s="192"/>
      <c r="HWX165" s="192"/>
      <c r="HWY165" s="192"/>
      <c r="HWZ165" s="192"/>
      <c r="HXA165" s="192"/>
      <c r="HXB165" s="192"/>
      <c r="HXC165" s="192"/>
      <c r="HXD165" s="192"/>
      <c r="HXE165" s="192"/>
      <c r="HXF165" s="192"/>
      <c r="HXG165" s="192"/>
      <c r="HXH165" s="192"/>
      <c r="HXI165" s="192"/>
      <c r="HXJ165" s="192"/>
      <c r="HXK165" s="192"/>
      <c r="HXL165" s="192"/>
      <c r="HXM165" s="192"/>
      <c r="HXN165" s="192"/>
      <c r="HXO165" s="192"/>
      <c r="HXP165" s="192"/>
      <c r="HXQ165" s="192"/>
      <c r="HXR165" s="192"/>
      <c r="HXS165" s="192"/>
      <c r="HXT165" s="192"/>
      <c r="HXU165" s="192"/>
      <c r="HXV165" s="192"/>
      <c r="HXW165" s="192"/>
      <c r="HXX165" s="192"/>
      <c r="HXY165" s="192"/>
      <c r="HXZ165" s="192"/>
      <c r="HYA165" s="192"/>
      <c r="HYB165" s="192"/>
      <c r="HYC165" s="192"/>
      <c r="HYD165" s="192"/>
      <c r="HYE165" s="192"/>
      <c r="HYF165" s="192"/>
      <c r="HYG165" s="192"/>
      <c r="HYH165" s="192"/>
      <c r="HYI165" s="192"/>
      <c r="HYJ165" s="192"/>
      <c r="HYK165" s="192"/>
      <c r="HYL165" s="192"/>
      <c r="HYM165" s="192"/>
      <c r="HYN165" s="192"/>
      <c r="HYO165" s="192"/>
      <c r="HYP165" s="192"/>
      <c r="HYQ165" s="192"/>
      <c r="HYR165" s="192"/>
      <c r="HYS165" s="192"/>
      <c r="HYT165" s="192"/>
      <c r="HYU165" s="192"/>
      <c r="HYV165" s="192"/>
      <c r="HYW165" s="192"/>
      <c r="HYX165" s="192"/>
      <c r="HYY165" s="192"/>
      <c r="HYZ165" s="192"/>
      <c r="HZA165" s="192"/>
      <c r="HZB165" s="192"/>
      <c r="HZC165" s="192"/>
      <c r="HZD165" s="192"/>
      <c r="HZE165" s="192"/>
      <c r="HZF165" s="192"/>
      <c r="HZG165" s="192"/>
      <c r="HZH165" s="192"/>
      <c r="HZI165" s="192"/>
      <c r="HZJ165" s="192"/>
      <c r="HZK165" s="192"/>
      <c r="HZL165" s="192"/>
      <c r="HZM165" s="192"/>
      <c r="HZN165" s="192"/>
      <c r="HZO165" s="192"/>
      <c r="HZP165" s="192"/>
      <c r="HZQ165" s="192"/>
      <c r="HZR165" s="192"/>
      <c r="HZS165" s="192"/>
      <c r="HZT165" s="192"/>
      <c r="HZU165" s="192"/>
      <c r="HZV165" s="192"/>
      <c r="HZW165" s="192"/>
      <c r="HZX165" s="192"/>
      <c r="HZY165" s="192"/>
      <c r="HZZ165" s="192"/>
      <c r="IAA165" s="192"/>
      <c r="IAB165" s="192"/>
      <c r="IAC165" s="192"/>
      <c r="IAD165" s="192"/>
      <c r="IAE165" s="192"/>
      <c r="IAF165" s="192"/>
      <c r="IAG165" s="192"/>
      <c r="IAH165" s="192"/>
      <c r="IAI165" s="192"/>
      <c r="IAJ165" s="192"/>
      <c r="IAK165" s="192"/>
      <c r="IAL165" s="192"/>
      <c r="IAM165" s="192"/>
      <c r="IAN165" s="192"/>
      <c r="IAO165" s="192"/>
      <c r="IAP165" s="192"/>
      <c r="IAQ165" s="192"/>
      <c r="IAR165" s="192"/>
      <c r="IAS165" s="192"/>
      <c r="IAT165" s="192"/>
      <c r="IAU165" s="192"/>
      <c r="IAV165" s="192"/>
      <c r="IAW165" s="192"/>
      <c r="IAX165" s="192"/>
      <c r="IAY165" s="192"/>
      <c r="IAZ165" s="192"/>
      <c r="IBA165" s="192"/>
      <c r="IBB165" s="192"/>
      <c r="IBC165" s="192"/>
      <c r="IBD165" s="192"/>
      <c r="IBE165" s="192"/>
      <c r="IBF165" s="192"/>
      <c r="IBG165" s="192"/>
      <c r="IBH165" s="192"/>
      <c r="IBI165" s="192"/>
      <c r="IBJ165" s="192"/>
      <c r="IBK165" s="192"/>
      <c r="IBL165" s="192"/>
      <c r="IBM165" s="192"/>
      <c r="IBN165" s="192"/>
      <c r="IBO165" s="192"/>
      <c r="IBP165" s="192"/>
      <c r="IBQ165" s="192"/>
      <c r="IBR165" s="192"/>
      <c r="IBS165" s="192"/>
      <c r="IBT165" s="192"/>
      <c r="IBU165" s="192"/>
      <c r="IBV165" s="192"/>
      <c r="IBW165" s="192"/>
      <c r="IBX165" s="192"/>
      <c r="IBY165" s="192"/>
      <c r="IBZ165" s="192"/>
      <c r="ICA165" s="192"/>
      <c r="ICB165" s="192"/>
      <c r="ICC165" s="192"/>
      <c r="ICD165" s="192"/>
      <c r="ICE165" s="192"/>
      <c r="ICF165" s="192"/>
      <c r="ICG165" s="192"/>
      <c r="ICH165" s="192"/>
      <c r="ICI165" s="192"/>
      <c r="ICJ165" s="192"/>
      <c r="ICK165" s="192"/>
      <c r="ICL165" s="192"/>
      <c r="ICM165" s="192"/>
      <c r="ICN165" s="192"/>
      <c r="ICO165" s="192"/>
      <c r="ICP165" s="192"/>
      <c r="ICQ165" s="192"/>
      <c r="ICR165" s="192"/>
      <c r="ICS165" s="192"/>
      <c r="ICT165" s="192"/>
      <c r="ICU165" s="192"/>
      <c r="ICV165" s="192"/>
      <c r="ICW165" s="192"/>
      <c r="ICX165" s="192"/>
      <c r="ICY165" s="192"/>
      <c r="ICZ165" s="192"/>
      <c r="IDA165" s="192"/>
      <c r="IDB165" s="192"/>
      <c r="IDC165" s="192"/>
      <c r="IDD165" s="192"/>
      <c r="IDE165" s="192"/>
      <c r="IDF165" s="192"/>
      <c r="IDG165" s="192"/>
      <c r="IDH165" s="192"/>
      <c r="IDI165" s="192"/>
      <c r="IDJ165" s="192"/>
      <c r="IDK165" s="192"/>
      <c r="IDL165" s="192"/>
      <c r="IDM165" s="192"/>
      <c r="IDN165" s="192"/>
      <c r="IDO165" s="192"/>
      <c r="IDP165" s="192"/>
      <c r="IDQ165" s="192"/>
      <c r="IDR165" s="192"/>
      <c r="IDS165" s="192"/>
      <c r="IDT165" s="192"/>
      <c r="IDU165" s="192"/>
      <c r="IDV165" s="192"/>
      <c r="IDW165" s="192"/>
      <c r="IDX165" s="192"/>
      <c r="IDY165" s="192"/>
      <c r="IDZ165" s="192"/>
      <c r="IEA165" s="192"/>
      <c r="IEB165" s="192"/>
      <c r="IEC165" s="192"/>
      <c r="IED165" s="192"/>
      <c r="IEE165" s="192"/>
      <c r="IEF165" s="192"/>
      <c r="IEG165" s="192"/>
      <c r="IEH165" s="192"/>
      <c r="IEI165" s="192"/>
      <c r="IEJ165" s="192"/>
      <c r="IEK165" s="192"/>
      <c r="IEL165" s="192"/>
      <c r="IEM165" s="192"/>
      <c r="IEN165" s="192"/>
      <c r="IEO165" s="192"/>
      <c r="IEP165" s="192"/>
      <c r="IEQ165" s="192"/>
      <c r="IER165" s="192"/>
      <c r="IES165" s="192"/>
      <c r="IET165" s="192"/>
      <c r="IEU165" s="192"/>
      <c r="IEV165" s="192"/>
      <c r="IEW165" s="192"/>
      <c r="IEX165" s="192"/>
      <c r="IEY165" s="192"/>
      <c r="IEZ165" s="192"/>
      <c r="IFA165" s="192"/>
      <c r="IFB165" s="192"/>
      <c r="IFC165" s="192"/>
      <c r="IFD165" s="192"/>
      <c r="IFE165" s="192"/>
      <c r="IFF165" s="192"/>
      <c r="IFG165" s="192"/>
      <c r="IFH165" s="192"/>
      <c r="IFI165" s="192"/>
      <c r="IFJ165" s="192"/>
      <c r="IFK165" s="192"/>
      <c r="IFL165" s="192"/>
      <c r="IFM165" s="192"/>
      <c r="IFN165" s="192"/>
      <c r="IFO165" s="192"/>
      <c r="IFP165" s="192"/>
      <c r="IFQ165" s="192"/>
      <c r="IFR165" s="192"/>
      <c r="IFS165" s="192"/>
      <c r="IFT165" s="192"/>
      <c r="IFU165" s="192"/>
      <c r="IFV165" s="192"/>
      <c r="IFW165" s="192"/>
      <c r="IFX165" s="192"/>
      <c r="IFY165" s="192"/>
      <c r="IFZ165" s="192"/>
      <c r="IGA165" s="192"/>
      <c r="IGB165" s="192"/>
      <c r="IGC165" s="192"/>
      <c r="IGD165" s="192"/>
      <c r="IGE165" s="192"/>
      <c r="IGF165" s="192"/>
      <c r="IGG165" s="192"/>
      <c r="IGH165" s="192"/>
      <c r="IGI165" s="192"/>
      <c r="IGJ165" s="192"/>
      <c r="IGK165" s="192"/>
      <c r="IGL165" s="192"/>
      <c r="IGM165" s="192"/>
      <c r="IGN165" s="192"/>
      <c r="IGO165" s="192"/>
      <c r="IGP165" s="192"/>
      <c r="IGQ165" s="192"/>
      <c r="IGR165" s="192"/>
      <c r="IGS165" s="192"/>
      <c r="IGT165" s="192"/>
      <c r="IGU165" s="192"/>
      <c r="IGV165" s="192"/>
      <c r="IGW165" s="192"/>
      <c r="IGX165" s="192"/>
      <c r="IGY165" s="192"/>
      <c r="IGZ165" s="192"/>
      <c r="IHA165" s="192"/>
      <c r="IHB165" s="192"/>
      <c r="IHC165" s="192"/>
      <c r="IHD165" s="192"/>
      <c r="IHE165" s="192"/>
      <c r="IHF165" s="192"/>
      <c r="IHG165" s="192"/>
      <c r="IHH165" s="192"/>
      <c r="IHI165" s="192"/>
      <c r="IHJ165" s="192"/>
      <c r="IHK165" s="192"/>
      <c r="IHL165" s="192"/>
      <c r="IHM165" s="192"/>
      <c r="IHN165" s="192"/>
      <c r="IHO165" s="192"/>
      <c r="IHP165" s="192"/>
      <c r="IHQ165" s="192"/>
      <c r="IHR165" s="192"/>
      <c r="IHS165" s="192"/>
      <c r="IHT165" s="192"/>
      <c r="IHU165" s="192"/>
      <c r="IHV165" s="192"/>
      <c r="IHW165" s="192"/>
      <c r="IHX165" s="192"/>
      <c r="IHY165" s="192"/>
      <c r="IHZ165" s="192"/>
      <c r="IIA165" s="192"/>
      <c r="IIB165" s="192"/>
      <c r="IIC165" s="192"/>
      <c r="IID165" s="192"/>
      <c r="IIE165" s="192"/>
      <c r="IIF165" s="192"/>
      <c r="IIG165" s="192"/>
      <c r="IIH165" s="192"/>
      <c r="III165" s="192"/>
      <c r="IIJ165" s="192"/>
      <c r="IIK165" s="192"/>
      <c r="IIL165" s="192"/>
      <c r="IIM165" s="192"/>
      <c r="IIN165" s="192"/>
      <c r="IIO165" s="192"/>
      <c r="IIP165" s="192"/>
      <c r="IIQ165" s="192"/>
      <c r="IIR165" s="192"/>
      <c r="IIS165" s="192"/>
      <c r="IIT165" s="192"/>
      <c r="IIU165" s="192"/>
      <c r="IIV165" s="192"/>
      <c r="IIW165" s="192"/>
      <c r="IIX165" s="192"/>
      <c r="IIY165" s="192"/>
      <c r="IIZ165" s="192"/>
      <c r="IJA165" s="192"/>
      <c r="IJB165" s="192"/>
      <c r="IJC165" s="192"/>
      <c r="IJD165" s="192"/>
      <c r="IJE165" s="192"/>
      <c r="IJF165" s="192"/>
      <c r="IJG165" s="192"/>
      <c r="IJH165" s="192"/>
      <c r="IJI165" s="192"/>
      <c r="IJJ165" s="192"/>
      <c r="IJK165" s="192"/>
      <c r="IJL165" s="192"/>
      <c r="IJM165" s="192"/>
      <c r="IJN165" s="192"/>
      <c r="IJO165" s="192"/>
      <c r="IJP165" s="192"/>
      <c r="IJQ165" s="192"/>
      <c r="IJR165" s="192"/>
      <c r="IJS165" s="192"/>
      <c r="IJT165" s="192"/>
      <c r="IJU165" s="192"/>
      <c r="IJV165" s="192"/>
      <c r="IJW165" s="192"/>
      <c r="IJX165" s="192"/>
      <c r="IJY165" s="192"/>
      <c r="IJZ165" s="192"/>
      <c r="IKA165" s="192"/>
      <c r="IKB165" s="192"/>
      <c r="IKC165" s="192"/>
      <c r="IKD165" s="192"/>
      <c r="IKE165" s="192"/>
      <c r="IKF165" s="192"/>
      <c r="IKG165" s="192"/>
      <c r="IKH165" s="192"/>
      <c r="IKI165" s="192"/>
      <c r="IKJ165" s="192"/>
      <c r="IKK165" s="192"/>
      <c r="IKL165" s="192"/>
      <c r="IKM165" s="192"/>
      <c r="IKN165" s="192"/>
      <c r="IKO165" s="192"/>
      <c r="IKP165" s="192"/>
      <c r="IKQ165" s="192"/>
      <c r="IKR165" s="192"/>
      <c r="IKS165" s="192"/>
      <c r="IKT165" s="192"/>
      <c r="IKU165" s="192"/>
      <c r="IKV165" s="192"/>
      <c r="IKW165" s="192"/>
      <c r="IKX165" s="192"/>
      <c r="IKY165" s="192"/>
      <c r="IKZ165" s="192"/>
      <c r="ILA165" s="192"/>
      <c r="ILB165" s="192"/>
      <c r="ILC165" s="192"/>
      <c r="ILD165" s="192"/>
      <c r="ILE165" s="192"/>
      <c r="ILF165" s="192"/>
      <c r="ILG165" s="192"/>
      <c r="ILH165" s="192"/>
      <c r="ILI165" s="192"/>
      <c r="ILJ165" s="192"/>
      <c r="ILK165" s="192"/>
      <c r="ILL165" s="192"/>
      <c r="ILM165" s="192"/>
      <c r="ILN165" s="192"/>
      <c r="ILO165" s="192"/>
      <c r="ILP165" s="192"/>
      <c r="ILQ165" s="192"/>
      <c r="ILR165" s="192"/>
      <c r="ILS165" s="192"/>
      <c r="ILT165" s="192"/>
      <c r="ILU165" s="192"/>
      <c r="ILV165" s="192"/>
      <c r="ILW165" s="192"/>
      <c r="ILX165" s="192"/>
      <c r="ILY165" s="192"/>
      <c r="ILZ165" s="192"/>
      <c r="IMA165" s="192"/>
      <c r="IMB165" s="192"/>
      <c r="IMC165" s="192"/>
      <c r="IMD165" s="192"/>
      <c r="IME165" s="192"/>
      <c r="IMF165" s="192"/>
      <c r="IMG165" s="192"/>
      <c r="IMH165" s="192"/>
      <c r="IMI165" s="192"/>
      <c r="IMJ165" s="192"/>
      <c r="IMK165" s="192"/>
      <c r="IML165" s="192"/>
      <c r="IMM165" s="192"/>
      <c r="IMN165" s="192"/>
      <c r="IMO165" s="192"/>
      <c r="IMP165" s="192"/>
      <c r="IMQ165" s="192"/>
      <c r="IMR165" s="192"/>
      <c r="IMS165" s="192"/>
      <c r="IMT165" s="192"/>
      <c r="IMU165" s="192"/>
      <c r="IMV165" s="192"/>
      <c r="IMW165" s="192"/>
      <c r="IMX165" s="192"/>
      <c r="IMY165" s="192"/>
      <c r="IMZ165" s="192"/>
      <c r="INA165" s="192"/>
      <c r="INB165" s="192"/>
      <c r="INC165" s="192"/>
      <c r="IND165" s="192"/>
      <c r="INE165" s="192"/>
      <c r="INF165" s="192"/>
      <c r="ING165" s="192"/>
      <c r="INH165" s="192"/>
      <c r="INI165" s="192"/>
      <c r="INJ165" s="192"/>
      <c r="INK165" s="192"/>
      <c r="INL165" s="192"/>
      <c r="INM165" s="192"/>
      <c r="INN165" s="192"/>
      <c r="INO165" s="192"/>
      <c r="INP165" s="192"/>
      <c r="INQ165" s="192"/>
      <c r="INR165" s="192"/>
      <c r="INS165" s="192"/>
      <c r="INT165" s="192"/>
      <c r="INU165" s="192"/>
      <c r="INV165" s="192"/>
      <c r="INW165" s="192"/>
      <c r="INX165" s="192"/>
      <c r="INY165" s="192"/>
      <c r="INZ165" s="192"/>
      <c r="IOA165" s="192"/>
      <c r="IOB165" s="192"/>
      <c r="IOC165" s="192"/>
      <c r="IOD165" s="192"/>
      <c r="IOE165" s="192"/>
      <c r="IOF165" s="192"/>
      <c r="IOG165" s="192"/>
      <c r="IOH165" s="192"/>
      <c r="IOI165" s="192"/>
      <c r="IOJ165" s="192"/>
      <c r="IOK165" s="192"/>
      <c r="IOL165" s="192"/>
      <c r="IOM165" s="192"/>
      <c r="ION165" s="192"/>
      <c r="IOO165" s="192"/>
      <c r="IOP165" s="192"/>
      <c r="IOQ165" s="192"/>
      <c r="IOR165" s="192"/>
      <c r="IOS165" s="192"/>
      <c r="IOT165" s="192"/>
      <c r="IOU165" s="192"/>
      <c r="IOV165" s="192"/>
      <c r="IOW165" s="192"/>
      <c r="IOX165" s="192"/>
      <c r="IOY165" s="192"/>
      <c r="IOZ165" s="192"/>
      <c r="IPA165" s="192"/>
      <c r="IPB165" s="192"/>
      <c r="IPC165" s="192"/>
      <c r="IPD165" s="192"/>
      <c r="IPE165" s="192"/>
      <c r="IPF165" s="192"/>
      <c r="IPG165" s="192"/>
      <c r="IPH165" s="192"/>
      <c r="IPI165" s="192"/>
      <c r="IPJ165" s="192"/>
      <c r="IPK165" s="192"/>
      <c r="IPL165" s="192"/>
      <c r="IPM165" s="192"/>
      <c r="IPN165" s="192"/>
      <c r="IPO165" s="192"/>
      <c r="IPP165" s="192"/>
      <c r="IPQ165" s="192"/>
      <c r="IPR165" s="192"/>
      <c r="IPS165" s="192"/>
      <c r="IPT165" s="192"/>
      <c r="IPU165" s="192"/>
      <c r="IPV165" s="192"/>
      <c r="IPW165" s="192"/>
      <c r="IPX165" s="192"/>
      <c r="IPY165" s="192"/>
      <c r="IPZ165" s="192"/>
      <c r="IQA165" s="192"/>
      <c r="IQB165" s="192"/>
      <c r="IQC165" s="192"/>
      <c r="IQD165" s="192"/>
      <c r="IQE165" s="192"/>
      <c r="IQF165" s="192"/>
      <c r="IQG165" s="192"/>
      <c r="IQH165" s="192"/>
      <c r="IQI165" s="192"/>
      <c r="IQJ165" s="192"/>
      <c r="IQK165" s="192"/>
      <c r="IQL165" s="192"/>
      <c r="IQM165" s="192"/>
      <c r="IQN165" s="192"/>
      <c r="IQO165" s="192"/>
      <c r="IQP165" s="192"/>
      <c r="IQQ165" s="192"/>
      <c r="IQR165" s="192"/>
      <c r="IQS165" s="192"/>
      <c r="IQT165" s="192"/>
      <c r="IQU165" s="192"/>
      <c r="IQV165" s="192"/>
      <c r="IQW165" s="192"/>
      <c r="IQX165" s="192"/>
      <c r="IQY165" s="192"/>
      <c r="IQZ165" s="192"/>
      <c r="IRA165" s="192"/>
      <c r="IRB165" s="192"/>
      <c r="IRC165" s="192"/>
      <c r="IRD165" s="192"/>
      <c r="IRE165" s="192"/>
      <c r="IRF165" s="192"/>
      <c r="IRG165" s="192"/>
      <c r="IRH165" s="192"/>
      <c r="IRI165" s="192"/>
      <c r="IRJ165" s="192"/>
      <c r="IRK165" s="192"/>
      <c r="IRL165" s="192"/>
      <c r="IRM165" s="192"/>
      <c r="IRN165" s="192"/>
      <c r="IRO165" s="192"/>
      <c r="IRP165" s="192"/>
      <c r="IRQ165" s="192"/>
      <c r="IRR165" s="192"/>
      <c r="IRS165" s="192"/>
      <c r="IRT165" s="192"/>
      <c r="IRU165" s="192"/>
      <c r="IRV165" s="192"/>
      <c r="IRW165" s="192"/>
      <c r="IRX165" s="192"/>
      <c r="IRY165" s="192"/>
      <c r="IRZ165" s="192"/>
      <c r="ISA165" s="192"/>
      <c r="ISB165" s="192"/>
      <c r="ISC165" s="192"/>
      <c r="ISD165" s="192"/>
      <c r="ISE165" s="192"/>
      <c r="ISF165" s="192"/>
      <c r="ISG165" s="192"/>
      <c r="ISH165" s="192"/>
      <c r="ISI165" s="192"/>
      <c r="ISJ165" s="192"/>
      <c r="ISK165" s="192"/>
      <c r="ISL165" s="192"/>
      <c r="ISM165" s="192"/>
      <c r="ISN165" s="192"/>
      <c r="ISO165" s="192"/>
      <c r="ISP165" s="192"/>
      <c r="ISQ165" s="192"/>
      <c r="ISR165" s="192"/>
      <c r="ISS165" s="192"/>
      <c r="IST165" s="192"/>
      <c r="ISU165" s="192"/>
      <c r="ISV165" s="192"/>
      <c r="ISW165" s="192"/>
      <c r="ISX165" s="192"/>
      <c r="ISY165" s="192"/>
      <c r="ISZ165" s="192"/>
      <c r="ITA165" s="192"/>
      <c r="ITB165" s="192"/>
      <c r="ITC165" s="192"/>
      <c r="ITD165" s="192"/>
      <c r="ITE165" s="192"/>
      <c r="ITF165" s="192"/>
      <c r="ITG165" s="192"/>
      <c r="ITH165" s="192"/>
      <c r="ITI165" s="192"/>
      <c r="ITJ165" s="192"/>
      <c r="ITK165" s="192"/>
      <c r="ITL165" s="192"/>
      <c r="ITM165" s="192"/>
      <c r="ITN165" s="192"/>
      <c r="ITO165" s="192"/>
      <c r="ITP165" s="192"/>
      <c r="ITQ165" s="192"/>
      <c r="ITR165" s="192"/>
      <c r="ITS165" s="192"/>
      <c r="ITT165" s="192"/>
      <c r="ITU165" s="192"/>
      <c r="ITV165" s="192"/>
      <c r="ITW165" s="192"/>
      <c r="ITX165" s="192"/>
      <c r="ITY165" s="192"/>
      <c r="ITZ165" s="192"/>
      <c r="IUA165" s="192"/>
      <c r="IUB165" s="192"/>
      <c r="IUC165" s="192"/>
      <c r="IUD165" s="192"/>
      <c r="IUE165" s="192"/>
      <c r="IUF165" s="192"/>
      <c r="IUG165" s="192"/>
      <c r="IUH165" s="192"/>
      <c r="IUI165" s="192"/>
      <c r="IUJ165" s="192"/>
      <c r="IUK165" s="192"/>
      <c r="IUL165" s="192"/>
      <c r="IUM165" s="192"/>
      <c r="IUN165" s="192"/>
      <c r="IUO165" s="192"/>
      <c r="IUP165" s="192"/>
      <c r="IUQ165" s="192"/>
      <c r="IUR165" s="192"/>
      <c r="IUS165" s="192"/>
      <c r="IUT165" s="192"/>
      <c r="IUU165" s="192"/>
      <c r="IUV165" s="192"/>
      <c r="IUW165" s="192"/>
      <c r="IUX165" s="192"/>
      <c r="IUY165" s="192"/>
      <c r="IUZ165" s="192"/>
      <c r="IVA165" s="192"/>
      <c r="IVB165" s="192"/>
      <c r="IVC165" s="192"/>
      <c r="IVD165" s="192"/>
      <c r="IVE165" s="192"/>
      <c r="IVF165" s="192"/>
      <c r="IVG165" s="192"/>
      <c r="IVH165" s="192"/>
      <c r="IVI165" s="192"/>
      <c r="IVJ165" s="192"/>
      <c r="IVK165" s="192"/>
      <c r="IVL165" s="192"/>
      <c r="IVM165" s="192"/>
      <c r="IVN165" s="192"/>
      <c r="IVO165" s="192"/>
      <c r="IVP165" s="192"/>
      <c r="IVQ165" s="192"/>
      <c r="IVR165" s="192"/>
      <c r="IVS165" s="192"/>
      <c r="IVT165" s="192"/>
      <c r="IVU165" s="192"/>
      <c r="IVV165" s="192"/>
      <c r="IVW165" s="192"/>
      <c r="IVX165" s="192"/>
      <c r="IVY165" s="192"/>
      <c r="IVZ165" s="192"/>
      <c r="IWA165" s="192"/>
      <c r="IWB165" s="192"/>
      <c r="IWC165" s="192"/>
      <c r="IWD165" s="192"/>
      <c r="IWE165" s="192"/>
      <c r="IWF165" s="192"/>
      <c r="IWG165" s="192"/>
      <c r="IWH165" s="192"/>
      <c r="IWI165" s="192"/>
      <c r="IWJ165" s="192"/>
      <c r="IWK165" s="192"/>
      <c r="IWL165" s="192"/>
      <c r="IWM165" s="192"/>
      <c r="IWN165" s="192"/>
      <c r="IWO165" s="192"/>
      <c r="IWP165" s="192"/>
      <c r="IWQ165" s="192"/>
      <c r="IWR165" s="192"/>
      <c r="IWS165" s="192"/>
      <c r="IWT165" s="192"/>
      <c r="IWU165" s="192"/>
      <c r="IWV165" s="192"/>
      <c r="IWW165" s="192"/>
      <c r="IWX165" s="192"/>
      <c r="IWY165" s="192"/>
      <c r="IWZ165" s="192"/>
      <c r="IXA165" s="192"/>
      <c r="IXB165" s="192"/>
      <c r="IXC165" s="192"/>
      <c r="IXD165" s="192"/>
      <c r="IXE165" s="192"/>
      <c r="IXF165" s="192"/>
      <c r="IXG165" s="192"/>
      <c r="IXH165" s="192"/>
      <c r="IXI165" s="192"/>
      <c r="IXJ165" s="192"/>
      <c r="IXK165" s="192"/>
      <c r="IXL165" s="192"/>
      <c r="IXM165" s="192"/>
      <c r="IXN165" s="192"/>
      <c r="IXO165" s="192"/>
      <c r="IXP165" s="192"/>
      <c r="IXQ165" s="192"/>
      <c r="IXR165" s="192"/>
      <c r="IXS165" s="192"/>
      <c r="IXT165" s="192"/>
      <c r="IXU165" s="192"/>
      <c r="IXV165" s="192"/>
      <c r="IXW165" s="192"/>
      <c r="IXX165" s="192"/>
      <c r="IXY165" s="192"/>
      <c r="IXZ165" s="192"/>
      <c r="IYA165" s="192"/>
      <c r="IYB165" s="192"/>
      <c r="IYC165" s="192"/>
      <c r="IYD165" s="192"/>
      <c r="IYE165" s="192"/>
      <c r="IYF165" s="192"/>
      <c r="IYG165" s="192"/>
      <c r="IYH165" s="192"/>
      <c r="IYI165" s="192"/>
      <c r="IYJ165" s="192"/>
      <c r="IYK165" s="192"/>
      <c r="IYL165" s="192"/>
      <c r="IYM165" s="192"/>
      <c r="IYN165" s="192"/>
      <c r="IYO165" s="192"/>
      <c r="IYP165" s="192"/>
      <c r="IYQ165" s="192"/>
      <c r="IYR165" s="192"/>
      <c r="IYS165" s="192"/>
      <c r="IYT165" s="192"/>
      <c r="IYU165" s="192"/>
      <c r="IYV165" s="192"/>
      <c r="IYW165" s="192"/>
      <c r="IYX165" s="192"/>
      <c r="IYY165" s="192"/>
      <c r="IYZ165" s="192"/>
      <c r="IZA165" s="192"/>
      <c r="IZB165" s="192"/>
      <c r="IZC165" s="192"/>
      <c r="IZD165" s="192"/>
      <c r="IZE165" s="192"/>
      <c r="IZF165" s="192"/>
      <c r="IZG165" s="192"/>
      <c r="IZH165" s="192"/>
      <c r="IZI165" s="192"/>
      <c r="IZJ165" s="192"/>
      <c r="IZK165" s="192"/>
      <c r="IZL165" s="192"/>
      <c r="IZM165" s="192"/>
      <c r="IZN165" s="192"/>
      <c r="IZO165" s="192"/>
      <c r="IZP165" s="192"/>
      <c r="IZQ165" s="192"/>
      <c r="IZR165" s="192"/>
      <c r="IZS165" s="192"/>
      <c r="IZT165" s="192"/>
      <c r="IZU165" s="192"/>
      <c r="IZV165" s="192"/>
      <c r="IZW165" s="192"/>
      <c r="IZX165" s="192"/>
      <c r="IZY165" s="192"/>
      <c r="IZZ165" s="192"/>
      <c r="JAA165" s="192"/>
      <c r="JAB165" s="192"/>
      <c r="JAC165" s="192"/>
      <c r="JAD165" s="192"/>
      <c r="JAE165" s="192"/>
      <c r="JAF165" s="192"/>
      <c r="JAG165" s="192"/>
      <c r="JAH165" s="192"/>
      <c r="JAI165" s="192"/>
      <c r="JAJ165" s="192"/>
      <c r="JAK165" s="192"/>
      <c r="JAL165" s="192"/>
      <c r="JAM165" s="192"/>
      <c r="JAN165" s="192"/>
      <c r="JAO165" s="192"/>
      <c r="JAP165" s="192"/>
      <c r="JAQ165" s="192"/>
      <c r="JAR165" s="192"/>
      <c r="JAS165" s="192"/>
      <c r="JAT165" s="192"/>
      <c r="JAU165" s="192"/>
      <c r="JAV165" s="192"/>
      <c r="JAW165" s="192"/>
      <c r="JAX165" s="192"/>
      <c r="JAY165" s="192"/>
      <c r="JAZ165" s="192"/>
      <c r="JBA165" s="192"/>
      <c r="JBB165" s="192"/>
      <c r="JBC165" s="192"/>
      <c r="JBD165" s="192"/>
      <c r="JBE165" s="192"/>
      <c r="JBF165" s="192"/>
      <c r="JBG165" s="192"/>
      <c r="JBH165" s="192"/>
      <c r="JBI165" s="192"/>
      <c r="JBJ165" s="192"/>
      <c r="JBK165" s="192"/>
      <c r="JBL165" s="192"/>
      <c r="JBM165" s="192"/>
      <c r="JBN165" s="192"/>
      <c r="JBO165" s="192"/>
      <c r="JBP165" s="192"/>
      <c r="JBQ165" s="192"/>
      <c r="JBR165" s="192"/>
      <c r="JBS165" s="192"/>
      <c r="JBT165" s="192"/>
      <c r="JBU165" s="192"/>
      <c r="JBV165" s="192"/>
      <c r="JBW165" s="192"/>
      <c r="JBX165" s="192"/>
      <c r="JBY165" s="192"/>
      <c r="JBZ165" s="192"/>
      <c r="JCA165" s="192"/>
      <c r="JCB165" s="192"/>
      <c r="JCC165" s="192"/>
      <c r="JCD165" s="192"/>
      <c r="JCE165" s="192"/>
      <c r="JCF165" s="192"/>
      <c r="JCG165" s="192"/>
      <c r="JCH165" s="192"/>
      <c r="JCI165" s="192"/>
      <c r="JCJ165" s="192"/>
      <c r="JCK165" s="192"/>
      <c r="JCL165" s="192"/>
      <c r="JCM165" s="192"/>
      <c r="JCN165" s="192"/>
      <c r="JCO165" s="192"/>
      <c r="JCP165" s="192"/>
      <c r="JCQ165" s="192"/>
      <c r="JCR165" s="192"/>
      <c r="JCS165" s="192"/>
      <c r="JCT165" s="192"/>
      <c r="JCU165" s="192"/>
      <c r="JCV165" s="192"/>
      <c r="JCW165" s="192"/>
      <c r="JCX165" s="192"/>
      <c r="JCY165" s="192"/>
      <c r="JCZ165" s="192"/>
      <c r="JDA165" s="192"/>
      <c r="JDB165" s="192"/>
      <c r="JDC165" s="192"/>
      <c r="JDD165" s="192"/>
      <c r="JDE165" s="192"/>
      <c r="JDF165" s="192"/>
      <c r="JDG165" s="192"/>
      <c r="JDH165" s="192"/>
      <c r="JDI165" s="192"/>
      <c r="JDJ165" s="192"/>
      <c r="JDK165" s="192"/>
      <c r="JDL165" s="192"/>
      <c r="JDM165" s="192"/>
      <c r="JDN165" s="192"/>
      <c r="JDO165" s="192"/>
      <c r="JDP165" s="192"/>
      <c r="JDQ165" s="192"/>
      <c r="JDR165" s="192"/>
      <c r="JDS165" s="192"/>
      <c r="JDT165" s="192"/>
      <c r="JDU165" s="192"/>
      <c r="JDV165" s="192"/>
      <c r="JDW165" s="192"/>
      <c r="JDX165" s="192"/>
      <c r="JDY165" s="192"/>
      <c r="JDZ165" s="192"/>
      <c r="JEA165" s="192"/>
      <c r="JEB165" s="192"/>
      <c r="JEC165" s="192"/>
      <c r="JED165" s="192"/>
      <c r="JEE165" s="192"/>
      <c r="JEF165" s="192"/>
      <c r="JEG165" s="192"/>
      <c r="JEH165" s="192"/>
      <c r="JEI165" s="192"/>
      <c r="JEJ165" s="192"/>
      <c r="JEK165" s="192"/>
      <c r="JEL165" s="192"/>
      <c r="JEM165" s="192"/>
      <c r="JEN165" s="192"/>
      <c r="JEO165" s="192"/>
      <c r="JEP165" s="192"/>
      <c r="JEQ165" s="192"/>
      <c r="JER165" s="192"/>
      <c r="JES165" s="192"/>
      <c r="JET165" s="192"/>
      <c r="JEU165" s="192"/>
      <c r="JEV165" s="192"/>
      <c r="JEW165" s="192"/>
      <c r="JEX165" s="192"/>
      <c r="JEY165" s="192"/>
      <c r="JEZ165" s="192"/>
      <c r="JFA165" s="192"/>
      <c r="JFB165" s="192"/>
      <c r="JFC165" s="192"/>
      <c r="JFD165" s="192"/>
      <c r="JFE165" s="192"/>
      <c r="JFF165" s="192"/>
      <c r="JFG165" s="192"/>
      <c r="JFH165" s="192"/>
      <c r="JFI165" s="192"/>
      <c r="JFJ165" s="192"/>
      <c r="JFK165" s="192"/>
      <c r="JFL165" s="192"/>
      <c r="JFM165" s="192"/>
      <c r="JFN165" s="192"/>
      <c r="JFO165" s="192"/>
      <c r="JFP165" s="192"/>
      <c r="JFQ165" s="192"/>
      <c r="JFR165" s="192"/>
      <c r="JFS165" s="192"/>
      <c r="JFT165" s="192"/>
      <c r="JFU165" s="192"/>
      <c r="JFV165" s="192"/>
      <c r="JFW165" s="192"/>
      <c r="JFX165" s="192"/>
      <c r="JFY165" s="192"/>
      <c r="JFZ165" s="192"/>
      <c r="JGA165" s="192"/>
      <c r="JGB165" s="192"/>
      <c r="JGC165" s="192"/>
      <c r="JGD165" s="192"/>
      <c r="JGE165" s="192"/>
      <c r="JGF165" s="192"/>
      <c r="JGG165" s="192"/>
      <c r="JGH165" s="192"/>
      <c r="JGI165" s="192"/>
      <c r="JGJ165" s="192"/>
      <c r="JGK165" s="192"/>
      <c r="JGL165" s="192"/>
      <c r="JGM165" s="192"/>
      <c r="JGN165" s="192"/>
      <c r="JGO165" s="192"/>
      <c r="JGP165" s="192"/>
      <c r="JGQ165" s="192"/>
      <c r="JGR165" s="192"/>
      <c r="JGS165" s="192"/>
      <c r="JGT165" s="192"/>
      <c r="JGU165" s="192"/>
      <c r="JGV165" s="192"/>
      <c r="JGW165" s="192"/>
      <c r="JGX165" s="192"/>
      <c r="JGY165" s="192"/>
      <c r="JGZ165" s="192"/>
      <c r="JHA165" s="192"/>
      <c r="JHB165" s="192"/>
      <c r="JHC165" s="192"/>
      <c r="JHD165" s="192"/>
      <c r="JHE165" s="192"/>
      <c r="JHF165" s="192"/>
      <c r="JHG165" s="192"/>
      <c r="JHH165" s="192"/>
      <c r="JHI165" s="192"/>
      <c r="JHJ165" s="192"/>
      <c r="JHK165" s="192"/>
      <c r="JHL165" s="192"/>
      <c r="JHM165" s="192"/>
      <c r="JHN165" s="192"/>
      <c r="JHO165" s="192"/>
      <c r="JHP165" s="192"/>
      <c r="JHQ165" s="192"/>
      <c r="JHR165" s="192"/>
      <c r="JHS165" s="192"/>
      <c r="JHT165" s="192"/>
      <c r="JHU165" s="192"/>
      <c r="JHV165" s="192"/>
      <c r="JHW165" s="192"/>
      <c r="JHX165" s="192"/>
      <c r="JHY165" s="192"/>
      <c r="JHZ165" s="192"/>
      <c r="JIA165" s="192"/>
      <c r="JIB165" s="192"/>
      <c r="JIC165" s="192"/>
      <c r="JID165" s="192"/>
      <c r="JIE165" s="192"/>
      <c r="JIF165" s="192"/>
      <c r="JIG165" s="192"/>
      <c r="JIH165" s="192"/>
      <c r="JII165" s="192"/>
      <c r="JIJ165" s="192"/>
      <c r="JIK165" s="192"/>
      <c r="JIL165" s="192"/>
      <c r="JIM165" s="192"/>
      <c r="JIN165" s="192"/>
      <c r="JIO165" s="192"/>
      <c r="JIP165" s="192"/>
      <c r="JIQ165" s="192"/>
      <c r="JIR165" s="192"/>
      <c r="JIS165" s="192"/>
      <c r="JIT165" s="192"/>
      <c r="JIU165" s="192"/>
      <c r="JIV165" s="192"/>
      <c r="JIW165" s="192"/>
      <c r="JIX165" s="192"/>
      <c r="JIY165" s="192"/>
      <c r="JIZ165" s="192"/>
      <c r="JJA165" s="192"/>
      <c r="JJB165" s="192"/>
      <c r="JJC165" s="192"/>
      <c r="JJD165" s="192"/>
      <c r="JJE165" s="192"/>
      <c r="JJF165" s="192"/>
      <c r="JJG165" s="192"/>
      <c r="JJH165" s="192"/>
      <c r="JJI165" s="192"/>
      <c r="JJJ165" s="192"/>
      <c r="JJK165" s="192"/>
      <c r="JJL165" s="192"/>
      <c r="JJM165" s="192"/>
      <c r="JJN165" s="192"/>
      <c r="JJO165" s="192"/>
      <c r="JJP165" s="192"/>
      <c r="JJQ165" s="192"/>
      <c r="JJR165" s="192"/>
      <c r="JJS165" s="192"/>
      <c r="JJT165" s="192"/>
      <c r="JJU165" s="192"/>
      <c r="JJV165" s="192"/>
      <c r="JJW165" s="192"/>
      <c r="JJX165" s="192"/>
      <c r="JJY165" s="192"/>
      <c r="JJZ165" s="192"/>
      <c r="JKA165" s="192"/>
      <c r="JKB165" s="192"/>
      <c r="JKC165" s="192"/>
      <c r="JKD165" s="192"/>
      <c r="JKE165" s="192"/>
      <c r="JKF165" s="192"/>
      <c r="JKG165" s="192"/>
      <c r="JKH165" s="192"/>
      <c r="JKI165" s="192"/>
      <c r="JKJ165" s="192"/>
      <c r="JKK165" s="192"/>
      <c r="JKL165" s="192"/>
      <c r="JKM165" s="192"/>
      <c r="JKN165" s="192"/>
      <c r="JKO165" s="192"/>
      <c r="JKP165" s="192"/>
      <c r="JKQ165" s="192"/>
      <c r="JKR165" s="192"/>
      <c r="JKS165" s="192"/>
      <c r="JKT165" s="192"/>
      <c r="JKU165" s="192"/>
      <c r="JKV165" s="192"/>
      <c r="JKW165" s="192"/>
      <c r="JKX165" s="192"/>
      <c r="JKY165" s="192"/>
      <c r="JKZ165" s="192"/>
      <c r="JLA165" s="192"/>
      <c r="JLB165" s="192"/>
      <c r="JLC165" s="192"/>
      <c r="JLD165" s="192"/>
      <c r="JLE165" s="192"/>
      <c r="JLF165" s="192"/>
      <c r="JLG165" s="192"/>
      <c r="JLH165" s="192"/>
      <c r="JLI165" s="192"/>
      <c r="JLJ165" s="192"/>
      <c r="JLK165" s="192"/>
      <c r="JLL165" s="192"/>
      <c r="JLM165" s="192"/>
      <c r="JLN165" s="192"/>
      <c r="JLO165" s="192"/>
      <c r="JLP165" s="192"/>
      <c r="JLQ165" s="192"/>
      <c r="JLR165" s="192"/>
      <c r="JLS165" s="192"/>
      <c r="JLT165" s="192"/>
      <c r="JLU165" s="192"/>
      <c r="JLV165" s="192"/>
      <c r="JLW165" s="192"/>
      <c r="JLX165" s="192"/>
      <c r="JLY165" s="192"/>
      <c r="JLZ165" s="192"/>
      <c r="JMA165" s="192"/>
      <c r="JMB165" s="192"/>
      <c r="JMC165" s="192"/>
      <c r="JMD165" s="192"/>
      <c r="JME165" s="192"/>
      <c r="JMF165" s="192"/>
      <c r="JMG165" s="192"/>
      <c r="JMH165" s="192"/>
      <c r="JMI165" s="192"/>
      <c r="JMJ165" s="192"/>
      <c r="JMK165" s="192"/>
      <c r="JML165" s="192"/>
      <c r="JMM165" s="192"/>
      <c r="JMN165" s="192"/>
      <c r="JMO165" s="192"/>
      <c r="JMP165" s="192"/>
      <c r="JMQ165" s="192"/>
      <c r="JMR165" s="192"/>
      <c r="JMS165" s="192"/>
      <c r="JMT165" s="192"/>
      <c r="JMU165" s="192"/>
      <c r="JMV165" s="192"/>
      <c r="JMW165" s="192"/>
      <c r="JMX165" s="192"/>
      <c r="JMY165" s="192"/>
      <c r="JMZ165" s="192"/>
      <c r="JNA165" s="192"/>
      <c r="JNB165" s="192"/>
      <c r="JNC165" s="192"/>
      <c r="JND165" s="192"/>
      <c r="JNE165" s="192"/>
      <c r="JNF165" s="192"/>
      <c r="JNG165" s="192"/>
      <c r="JNH165" s="192"/>
      <c r="JNI165" s="192"/>
      <c r="JNJ165" s="192"/>
      <c r="JNK165" s="192"/>
      <c r="JNL165" s="192"/>
      <c r="JNM165" s="192"/>
      <c r="JNN165" s="192"/>
      <c r="JNO165" s="192"/>
      <c r="JNP165" s="192"/>
      <c r="JNQ165" s="192"/>
      <c r="JNR165" s="192"/>
      <c r="JNS165" s="192"/>
      <c r="JNT165" s="192"/>
      <c r="JNU165" s="192"/>
      <c r="JNV165" s="192"/>
      <c r="JNW165" s="192"/>
      <c r="JNX165" s="192"/>
      <c r="JNY165" s="192"/>
      <c r="JNZ165" s="192"/>
      <c r="JOA165" s="192"/>
      <c r="JOB165" s="192"/>
      <c r="JOC165" s="192"/>
      <c r="JOD165" s="192"/>
      <c r="JOE165" s="192"/>
      <c r="JOF165" s="192"/>
      <c r="JOG165" s="192"/>
      <c r="JOH165" s="192"/>
      <c r="JOI165" s="192"/>
      <c r="JOJ165" s="192"/>
      <c r="JOK165" s="192"/>
      <c r="JOL165" s="192"/>
      <c r="JOM165" s="192"/>
      <c r="JON165" s="192"/>
      <c r="JOO165" s="192"/>
      <c r="JOP165" s="192"/>
      <c r="JOQ165" s="192"/>
      <c r="JOR165" s="192"/>
      <c r="JOS165" s="192"/>
      <c r="JOT165" s="192"/>
      <c r="JOU165" s="192"/>
      <c r="JOV165" s="192"/>
      <c r="JOW165" s="192"/>
      <c r="JOX165" s="192"/>
      <c r="JOY165" s="192"/>
      <c r="JOZ165" s="192"/>
      <c r="JPA165" s="192"/>
      <c r="JPB165" s="192"/>
      <c r="JPC165" s="192"/>
      <c r="JPD165" s="192"/>
      <c r="JPE165" s="192"/>
      <c r="JPF165" s="192"/>
      <c r="JPG165" s="192"/>
      <c r="JPH165" s="192"/>
      <c r="JPI165" s="192"/>
      <c r="JPJ165" s="192"/>
      <c r="JPK165" s="192"/>
      <c r="JPL165" s="192"/>
      <c r="JPM165" s="192"/>
      <c r="JPN165" s="192"/>
      <c r="JPO165" s="192"/>
      <c r="JPP165" s="192"/>
      <c r="JPQ165" s="192"/>
      <c r="JPR165" s="192"/>
      <c r="JPS165" s="192"/>
      <c r="JPT165" s="192"/>
      <c r="JPU165" s="192"/>
      <c r="JPV165" s="192"/>
      <c r="JPW165" s="192"/>
      <c r="JPX165" s="192"/>
      <c r="JPY165" s="192"/>
      <c r="JPZ165" s="192"/>
      <c r="JQA165" s="192"/>
      <c r="JQB165" s="192"/>
      <c r="JQC165" s="192"/>
      <c r="JQD165" s="192"/>
      <c r="JQE165" s="192"/>
      <c r="JQF165" s="192"/>
      <c r="JQG165" s="192"/>
      <c r="JQH165" s="192"/>
      <c r="JQI165" s="192"/>
      <c r="JQJ165" s="192"/>
      <c r="JQK165" s="192"/>
      <c r="JQL165" s="192"/>
      <c r="JQM165" s="192"/>
      <c r="JQN165" s="192"/>
      <c r="JQO165" s="192"/>
      <c r="JQP165" s="192"/>
      <c r="JQQ165" s="192"/>
      <c r="JQR165" s="192"/>
      <c r="JQS165" s="192"/>
      <c r="JQT165" s="192"/>
      <c r="JQU165" s="192"/>
      <c r="JQV165" s="192"/>
      <c r="JQW165" s="192"/>
      <c r="JQX165" s="192"/>
      <c r="JQY165" s="192"/>
      <c r="JQZ165" s="192"/>
      <c r="JRA165" s="192"/>
      <c r="JRB165" s="192"/>
      <c r="JRC165" s="192"/>
      <c r="JRD165" s="192"/>
      <c r="JRE165" s="192"/>
      <c r="JRF165" s="192"/>
      <c r="JRG165" s="192"/>
      <c r="JRH165" s="192"/>
      <c r="JRI165" s="192"/>
      <c r="JRJ165" s="192"/>
      <c r="JRK165" s="192"/>
      <c r="JRL165" s="192"/>
      <c r="JRM165" s="192"/>
      <c r="JRN165" s="192"/>
      <c r="JRO165" s="192"/>
      <c r="JRP165" s="192"/>
      <c r="JRQ165" s="192"/>
      <c r="JRR165" s="192"/>
      <c r="JRS165" s="192"/>
      <c r="JRT165" s="192"/>
      <c r="JRU165" s="192"/>
      <c r="JRV165" s="192"/>
      <c r="JRW165" s="192"/>
      <c r="JRX165" s="192"/>
      <c r="JRY165" s="192"/>
      <c r="JRZ165" s="192"/>
      <c r="JSA165" s="192"/>
      <c r="JSB165" s="192"/>
      <c r="JSC165" s="192"/>
      <c r="JSD165" s="192"/>
      <c r="JSE165" s="192"/>
      <c r="JSF165" s="192"/>
      <c r="JSG165" s="192"/>
      <c r="JSH165" s="192"/>
      <c r="JSI165" s="192"/>
      <c r="JSJ165" s="192"/>
      <c r="JSK165" s="192"/>
      <c r="JSL165" s="192"/>
      <c r="JSM165" s="192"/>
      <c r="JSN165" s="192"/>
      <c r="JSO165" s="192"/>
      <c r="JSP165" s="192"/>
      <c r="JSQ165" s="192"/>
      <c r="JSR165" s="192"/>
      <c r="JSS165" s="192"/>
      <c r="JST165" s="192"/>
      <c r="JSU165" s="192"/>
      <c r="JSV165" s="192"/>
      <c r="JSW165" s="192"/>
      <c r="JSX165" s="192"/>
      <c r="JSY165" s="192"/>
      <c r="JSZ165" s="192"/>
      <c r="JTA165" s="192"/>
      <c r="JTB165" s="192"/>
      <c r="JTC165" s="192"/>
      <c r="JTD165" s="192"/>
      <c r="JTE165" s="192"/>
      <c r="JTF165" s="192"/>
      <c r="JTG165" s="192"/>
      <c r="JTH165" s="192"/>
      <c r="JTI165" s="192"/>
      <c r="JTJ165" s="192"/>
      <c r="JTK165" s="192"/>
      <c r="JTL165" s="192"/>
      <c r="JTM165" s="192"/>
      <c r="JTN165" s="192"/>
      <c r="JTO165" s="192"/>
      <c r="JTP165" s="192"/>
      <c r="JTQ165" s="192"/>
      <c r="JTR165" s="192"/>
      <c r="JTS165" s="192"/>
      <c r="JTT165" s="192"/>
      <c r="JTU165" s="192"/>
      <c r="JTV165" s="192"/>
      <c r="JTW165" s="192"/>
      <c r="JTX165" s="192"/>
      <c r="JTY165" s="192"/>
      <c r="JTZ165" s="192"/>
      <c r="JUA165" s="192"/>
      <c r="JUB165" s="192"/>
      <c r="JUC165" s="192"/>
      <c r="JUD165" s="192"/>
      <c r="JUE165" s="192"/>
      <c r="JUF165" s="192"/>
      <c r="JUG165" s="192"/>
      <c r="JUH165" s="192"/>
      <c r="JUI165" s="192"/>
      <c r="JUJ165" s="192"/>
      <c r="JUK165" s="192"/>
      <c r="JUL165" s="192"/>
      <c r="JUM165" s="192"/>
      <c r="JUN165" s="192"/>
      <c r="JUO165" s="192"/>
      <c r="JUP165" s="192"/>
      <c r="JUQ165" s="192"/>
      <c r="JUR165" s="192"/>
      <c r="JUS165" s="192"/>
      <c r="JUT165" s="192"/>
      <c r="JUU165" s="192"/>
      <c r="JUV165" s="192"/>
      <c r="JUW165" s="192"/>
      <c r="JUX165" s="192"/>
      <c r="JUY165" s="192"/>
      <c r="JUZ165" s="192"/>
      <c r="JVA165" s="192"/>
      <c r="JVB165" s="192"/>
      <c r="JVC165" s="192"/>
      <c r="JVD165" s="192"/>
      <c r="JVE165" s="192"/>
      <c r="JVF165" s="192"/>
      <c r="JVG165" s="192"/>
      <c r="JVH165" s="192"/>
      <c r="JVI165" s="192"/>
      <c r="JVJ165" s="192"/>
      <c r="JVK165" s="192"/>
      <c r="JVL165" s="192"/>
      <c r="JVM165" s="192"/>
      <c r="JVN165" s="192"/>
      <c r="JVO165" s="192"/>
      <c r="JVP165" s="192"/>
      <c r="JVQ165" s="192"/>
      <c r="JVR165" s="192"/>
      <c r="JVS165" s="192"/>
      <c r="JVT165" s="192"/>
      <c r="JVU165" s="192"/>
      <c r="JVV165" s="192"/>
      <c r="JVW165" s="192"/>
      <c r="JVX165" s="192"/>
      <c r="JVY165" s="192"/>
      <c r="JVZ165" s="192"/>
      <c r="JWA165" s="192"/>
      <c r="JWB165" s="192"/>
      <c r="JWC165" s="192"/>
      <c r="JWD165" s="192"/>
      <c r="JWE165" s="192"/>
      <c r="JWF165" s="192"/>
      <c r="JWG165" s="192"/>
      <c r="JWH165" s="192"/>
      <c r="JWI165" s="192"/>
      <c r="JWJ165" s="192"/>
      <c r="JWK165" s="192"/>
      <c r="JWL165" s="192"/>
      <c r="JWM165" s="192"/>
      <c r="JWN165" s="192"/>
      <c r="JWO165" s="192"/>
      <c r="JWP165" s="192"/>
      <c r="JWQ165" s="192"/>
      <c r="JWR165" s="192"/>
      <c r="JWS165" s="192"/>
      <c r="JWT165" s="192"/>
      <c r="JWU165" s="192"/>
      <c r="JWV165" s="192"/>
      <c r="JWW165" s="192"/>
      <c r="JWX165" s="192"/>
      <c r="JWY165" s="192"/>
      <c r="JWZ165" s="192"/>
      <c r="JXA165" s="192"/>
      <c r="JXB165" s="192"/>
      <c r="JXC165" s="192"/>
      <c r="JXD165" s="192"/>
      <c r="JXE165" s="192"/>
      <c r="JXF165" s="192"/>
      <c r="JXG165" s="192"/>
      <c r="JXH165" s="192"/>
      <c r="JXI165" s="192"/>
      <c r="JXJ165" s="192"/>
      <c r="JXK165" s="192"/>
      <c r="JXL165" s="192"/>
      <c r="JXM165" s="192"/>
      <c r="JXN165" s="192"/>
      <c r="JXO165" s="192"/>
      <c r="JXP165" s="192"/>
      <c r="JXQ165" s="192"/>
      <c r="JXR165" s="192"/>
      <c r="JXS165" s="192"/>
      <c r="JXT165" s="192"/>
      <c r="JXU165" s="192"/>
      <c r="JXV165" s="192"/>
      <c r="JXW165" s="192"/>
      <c r="JXX165" s="192"/>
      <c r="JXY165" s="192"/>
      <c r="JXZ165" s="192"/>
      <c r="JYA165" s="192"/>
      <c r="JYB165" s="192"/>
      <c r="JYC165" s="192"/>
      <c r="JYD165" s="192"/>
      <c r="JYE165" s="192"/>
      <c r="JYF165" s="192"/>
      <c r="JYG165" s="192"/>
      <c r="JYH165" s="192"/>
      <c r="JYI165" s="192"/>
      <c r="JYJ165" s="192"/>
      <c r="JYK165" s="192"/>
      <c r="JYL165" s="192"/>
      <c r="JYM165" s="192"/>
      <c r="JYN165" s="192"/>
      <c r="JYO165" s="192"/>
      <c r="JYP165" s="192"/>
      <c r="JYQ165" s="192"/>
      <c r="JYR165" s="192"/>
      <c r="JYS165" s="192"/>
      <c r="JYT165" s="192"/>
      <c r="JYU165" s="192"/>
      <c r="JYV165" s="192"/>
      <c r="JYW165" s="192"/>
      <c r="JYX165" s="192"/>
      <c r="JYY165" s="192"/>
      <c r="JYZ165" s="192"/>
      <c r="JZA165" s="192"/>
      <c r="JZB165" s="192"/>
      <c r="JZC165" s="192"/>
      <c r="JZD165" s="192"/>
      <c r="JZE165" s="192"/>
      <c r="JZF165" s="192"/>
      <c r="JZG165" s="192"/>
      <c r="JZH165" s="192"/>
      <c r="JZI165" s="192"/>
      <c r="JZJ165" s="192"/>
      <c r="JZK165" s="192"/>
      <c r="JZL165" s="192"/>
      <c r="JZM165" s="192"/>
      <c r="JZN165" s="192"/>
      <c r="JZO165" s="192"/>
      <c r="JZP165" s="192"/>
      <c r="JZQ165" s="192"/>
      <c r="JZR165" s="192"/>
      <c r="JZS165" s="192"/>
      <c r="JZT165" s="192"/>
      <c r="JZU165" s="192"/>
      <c r="JZV165" s="192"/>
      <c r="JZW165" s="192"/>
      <c r="JZX165" s="192"/>
      <c r="JZY165" s="192"/>
      <c r="JZZ165" s="192"/>
      <c r="KAA165" s="192"/>
      <c r="KAB165" s="192"/>
      <c r="KAC165" s="192"/>
      <c r="KAD165" s="192"/>
      <c r="KAE165" s="192"/>
      <c r="KAF165" s="192"/>
      <c r="KAG165" s="192"/>
      <c r="KAH165" s="192"/>
      <c r="KAI165" s="192"/>
      <c r="KAJ165" s="192"/>
      <c r="KAK165" s="192"/>
      <c r="KAL165" s="192"/>
      <c r="KAM165" s="192"/>
      <c r="KAN165" s="192"/>
      <c r="KAO165" s="192"/>
      <c r="KAP165" s="192"/>
      <c r="KAQ165" s="192"/>
      <c r="KAR165" s="192"/>
      <c r="KAS165" s="192"/>
      <c r="KAT165" s="192"/>
      <c r="KAU165" s="192"/>
      <c r="KAV165" s="192"/>
      <c r="KAW165" s="192"/>
      <c r="KAX165" s="192"/>
      <c r="KAY165" s="192"/>
      <c r="KAZ165" s="192"/>
      <c r="KBA165" s="192"/>
      <c r="KBB165" s="192"/>
      <c r="KBC165" s="192"/>
      <c r="KBD165" s="192"/>
      <c r="KBE165" s="192"/>
      <c r="KBF165" s="192"/>
      <c r="KBG165" s="192"/>
      <c r="KBH165" s="192"/>
      <c r="KBI165" s="192"/>
      <c r="KBJ165" s="192"/>
      <c r="KBK165" s="192"/>
      <c r="KBL165" s="192"/>
      <c r="KBM165" s="192"/>
      <c r="KBN165" s="192"/>
      <c r="KBO165" s="192"/>
      <c r="KBP165" s="192"/>
      <c r="KBQ165" s="192"/>
      <c r="KBR165" s="192"/>
      <c r="KBS165" s="192"/>
      <c r="KBT165" s="192"/>
      <c r="KBU165" s="192"/>
      <c r="KBV165" s="192"/>
      <c r="KBW165" s="192"/>
      <c r="KBX165" s="192"/>
      <c r="KBY165" s="192"/>
      <c r="KBZ165" s="192"/>
      <c r="KCA165" s="192"/>
      <c r="KCB165" s="192"/>
      <c r="KCC165" s="192"/>
      <c r="KCD165" s="192"/>
      <c r="KCE165" s="192"/>
      <c r="KCF165" s="192"/>
      <c r="KCG165" s="192"/>
      <c r="KCH165" s="192"/>
      <c r="KCI165" s="192"/>
      <c r="KCJ165" s="192"/>
      <c r="KCK165" s="192"/>
      <c r="KCL165" s="192"/>
      <c r="KCM165" s="192"/>
      <c r="KCN165" s="192"/>
      <c r="KCO165" s="192"/>
      <c r="KCP165" s="192"/>
      <c r="KCQ165" s="192"/>
      <c r="KCR165" s="192"/>
      <c r="KCS165" s="192"/>
      <c r="KCT165" s="192"/>
      <c r="KCU165" s="192"/>
      <c r="KCV165" s="192"/>
      <c r="KCW165" s="192"/>
      <c r="KCX165" s="192"/>
      <c r="KCY165" s="192"/>
      <c r="KCZ165" s="192"/>
      <c r="KDA165" s="192"/>
      <c r="KDB165" s="192"/>
      <c r="KDC165" s="192"/>
      <c r="KDD165" s="192"/>
      <c r="KDE165" s="192"/>
      <c r="KDF165" s="192"/>
      <c r="KDG165" s="192"/>
      <c r="KDH165" s="192"/>
      <c r="KDI165" s="192"/>
      <c r="KDJ165" s="192"/>
      <c r="KDK165" s="192"/>
      <c r="KDL165" s="192"/>
      <c r="KDM165" s="192"/>
      <c r="KDN165" s="192"/>
      <c r="KDO165" s="192"/>
      <c r="KDP165" s="192"/>
      <c r="KDQ165" s="192"/>
      <c r="KDR165" s="192"/>
      <c r="KDS165" s="192"/>
      <c r="KDT165" s="192"/>
      <c r="KDU165" s="192"/>
      <c r="KDV165" s="192"/>
      <c r="KDW165" s="192"/>
      <c r="KDX165" s="192"/>
      <c r="KDY165" s="192"/>
      <c r="KDZ165" s="192"/>
      <c r="KEA165" s="192"/>
      <c r="KEB165" s="192"/>
      <c r="KEC165" s="192"/>
      <c r="KED165" s="192"/>
      <c r="KEE165" s="192"/>
      <c r="KEF165" s="192"/>
      <c r="KEG165" s="192"/>
      <c r="KEH165" s="192"/>
      <c r="KEI165" s="192"/>
      <c r="KEJ165" s="192"/>
      <c r="KEK165" s="192"/>
      <c r="KEL165" s="192"/>
      <c r="KEM165" s="192"/>
      <c r="KEN165" s="192"/>
      <c r="KEO165" s="192"/>
      <c r="KEP165" s="192"/>
      <c r="KEQ165" s="192"/>
      <c r="KER165" s="192"/>
      <c r="KES165" s="192"/>
      <c r="KET165" s="192"/>
      <c r="KEU165" s="192"/>
      <c r="KEV165" s="192"/>
      <c r="KEW165" s="192"/>
      <c r="KEX165" s="192"/>
      <c r="KEY165" s="192"/>
      <c r="KEZ165" s="192"/>
      <c r="KFA165" s="192"/>
      <c r="KFB165" s="192"/>
      <c r="KFC165" s="192"/>
      <c r="KFD165" s="192"/>
      <c r="KFE165" s="192"/>
      <c r="KFF165" s="192"/>
      <c r="KFG165" s="192"/>
      <c r="KFH165" s="192"/>
      <c r="KFI165" s="192"/>
      <c r="KFJ165" s="192"/>
      <c r="KFK165" s="192"/>
      <c r="KFL165" s="192"/>
      <c r="KFM165" s="192"/>
      <c r="KFN165" s="192"/>
      <c r="KFO165" s="192"/>
      <c r="KFP165" s="192"/>
      <c r="KFQ165" s="192"/>
      <c r="KFR165" s="192"/>
      <c r="KFS165" s="192"/>
      <c r="KFT165" s="192"/>
      <c r="KFU165" s="192"/>
      <c r="KFV165" s="192"/>
      <c r="KFW165" s="192"/>
      <c r="KFX165" s="192"/>
      <c r="KFY165" s="192"/>
      <c r="KFZ165" s="192"/>
      <c r="KGA165" s="192"/>
      <c r="KGB165" s="192"/>
      <c r="KGC165" s="192"/>
      <c r="KGD165" s="192"/>
      <c r="KGE165" s="192"/>
      <c r="KGF165" s="192"/>
      <c r="KGG165" s="192"/>
      <c r="KGH165" s="192"/>
      <c r="KGI165" s="192"/>
      <c r="KGJ165" s="192"/>
      <c r="KGK165" s="192"/>
      <c r="KGL165" s="192"/>
      <c r="KGM165" s="192"/>
      <c r="KGN165" s="192"/>
      <c r="KGO165" s="192"/>
      <c r="KGP165" s="192"/>
      <c r="KGQ165" s="192"/>
      <c r="KGR165" s="192"/>
      <c r="KGS165" s="192"/>
      <c r="KGT165" s="192"/>
      <c r="KGU165" s="192"/>
      <c r="KGV165" s="192"/>
      <c r="KGW165" s="192"/>
      <c r="KGX165" s="192"/>
      <c r="KGY165" s="192"/>
      <c r="KGZ165" s="192"/>
      <c r="KHA165" s="192"/>
      <c r="KHB165" s="192"/>
      <c r="KHC165" s="192"/>
      <c r="KHD165" s="192"/>
      <c r="KHE165" s="192"/>
      <c r="KHF165" s="192"/>
      <c r="KHG165" s="192"/>
      <c r="KHH165" s="192"/>
      <c r="KHI165" s="192"/>
      <c r="KHJ165" s="192"/>
      <c r="KHK165" s="192"/>
      <c r="KHL165" s="192"/>
      <c r="KHM165" s="192"/>
      <c r="KHN165" s="192"/>
      <c r="KHO165" s="192"/>
      <c r="KHP165" s="192"/>
      <c r="KHQ165" s="192"/>
      <c r="KHR165" s="192"/>
      <c r="KHS165" s="192"/>
      <c r="KHT165" s="192"/>
      <c r="KHU165" s="192"/>
      <c r="KHV165" s="192"/>
      <c r="KHW165" s="192"/>
      <c r="KHX165" s="192"/>
      <c r="KHY165" s="192"/>
      <c r="KHZ165" s="192"/>
      <c r="KIA165" s="192"/>
      <c r="KIB165" s="192"/>
      <c r="KIC165" s="192"/>
      <c r="KID165" s="192"/>
      <c r="KIE165" s="192"/>
      <c r="KIF165" s="192"/>
      <c r="KIG165" s="192"/>
      <c r="KIH165" s="192"/>
      <c r="KII165" s="192"/>
      <c r="KIJ165" s="192"/>
      <c r="KIK165" s="192"/>
      <c r="KIL165" s="192"/>
      <c r="KIM165" s="192"/>
      <c r="KIN165" s="192"/>
      <c r="KIO165" s="192"/>
      <c r="KIP165" s="192"/>
      <c r="KIQ165" s="192"/>
      <c r="KIR165" s="192"/>
      <c r="KIS165" s="192"/>
      <c r="KIT165" s="192"/>
      <c r="KIU165" s="192"/>
      <c r="KIV165" s="192"/>
      <c r="KIW165" s="192"/>
      <c r="KIX165" s="192"/>
      <c r="KIY165" s="192"/>
      <c r="KIZ165" s="192"/>
      <c r="KJA165" s="192"/>
      <c r="KJB165" s="192"/>
      <c r="KJC165" s="192"/>
      <c r="KJD165" s="192"/>
      <c r="KJE165" s="192"/>
      <c r="KJF165" s="192"/>
      <c r="KJG165" s="192"/>
      <c r="KJH165" s="192"/>
      <c r="KJI165" s="192"/>
      <c r="KJJ165" s="192"/>
      <c r="KJK165" s="192"/>
      <c r="KJL165" s="192"/>
      <c r="KJM165" s="192"/>
      <c r="KJN165" s="192"/>
      <c r="KJO165" s="192"/>
      <c r="KJP165" s="192"/>
      <c r="KJQ165" s="192"/>
      <c r="KJR165" s="192"/>
      <c r="KJS165" s="192"/>
      <c r="KJT165" s="192"/>
      <c r="KJU165" s="192"/>
      <c r="KJV165" s="192"/>
      <c r="KJW165" s="192"/>
      <c r="KJX165" s="192"/>
      <c r="KJY165" s="192"/>
      <c r="KJZ165" s="192"/>
      <c r="KKA165" s="192"/>
      <c r="KKB165" s="192"/>
      <c r="KKC165" s="192"/>
      <c r="KKD165" s="192"/>
      <c r="KKE165" s="192"/>
      <c r="KKF165" s="192"/>
      <c r="KKG165" s="192"/>
      <c r="KKH165" s="192"/>
      <c r="KKI165" s="192"/>
      <c r="KKJ165" s="192"/>
      <c r="KKK165" s="192"/>
      <c r="KKL165" s="192"/>
      <c r="KKM165" s="192"/>
      <c r="KKN165" s="192"/>
      <c r="KKO165" s="192"/>
      <c r="KKP165" s="192"/>
      <c r="KKQ165" s="192"/>
      <c r="KKR165" s="192"/>
      <c r="KKS165" s="192"/>
      <c r="KKT165" s="192"/>
      <c r="KKU165" s="192"/>
      <c r="KKV165" s="192"/>
      <c r="KKW165" s="192"/>
      <c r="KKX165" s="192"/>
      <c r="KKY165" s="192"/>
      <c r="KKZ165" s="192"/>
      <c r="KLA165" s="192"/>
      <c r="KLB165" s="192"/>
      <c r="KLC165" s="192"/>
      <c r="KLD165" s="192"/>
      <c r="KLE165" s="192"/>
      <c r="KLF165" s="192"/>
      <c r="KLG165" s="192"/>
      <c r="KLH165" s="192"/>
      <c r="KLI165" s="192"/>
      <c r="KLJ165" s="192"/>
      <c r="KLK165" s="192"/>
      <c r="KLL165" s="192"/>
      <c r="KLM165" s="192"/>
      <c r="KLN165" s="192"/>
      <c r="KLO165" s="192"/>
      <c r="KLP165" s="192"/>
      <c r="KLQ165" s="192"/>
      <c r="KLR165" s="192"/>
      <c r="KLS165" s="192"/>
      <c r="KLT165" s="192"/>
      <c r="KLU165" s="192"/>
      <c r="KLV165" s="192"/>
      <c r="KLW165" s="192"/>
      <c r="KLX165" s="192"/>
      <c r="KLY165" s="192"/>
      <c r="KLZ165" s="192"/>
      <c r="KMA165" s="192"/>
      <c r="KMB165" s="192"/>
      <c r="KMC165" s="192"/>
      <c r="KMD165" s="192"/>
      <c r="KME165" s="192"/>
      <c r="KMF165" s="192"/>
      <c r="KMG165" s="192"/>
      <c r="KMH165" s="192"/>
      <c r="KMI165" s="192"/>
      <c r="KMJ165" s="192"/>
      <c r="KMK165" s="192"/>
      <c r="KML165" s="192"/>
      <c r="KMM165" s="192"/>
      <c r="KMN165" s="192"/>
      <c r="KMO165" s="192"/>
      <c r="KMP165" s="192"/>
      <c r="KMQ165" s="192"/>
      <c r="KMR165" s="192"/>
      <c r="KMS165" s="192"/>
      <c r="KMT165" s="192"/>
      <c r="KMU165" s="192"/>
      <c r="KMV165" s="192"/>
      <c r="KMW165" s="192"/>
      <c r="KMX165" s="192"/>
      <c r="KMY165" s="192"/>
      <c r="KMZ165" s="192"/>
      <c r="KNA165" s="192"/>
      <c r="KNB165" s="192"/>
      <c r="KNC165" s="192"/>
      <c r="KND165" s="192"/>
      <c r="KNE165" s="192"/>
      <c r="KNF165" s="192"/>
      <c r="KNG165" s="192"/>
      <c r="KNH165" s="192"/>
      <c r="KNI165" s="192"/>
      <c r="KNJ165" s="192"/>
      <c r="KNK165" s="192"/>
      <c r="KNL165" s="192"/>
      <c r="KNM165" s="192"/>
      <c r="KNN165" s="192"/>
      <c r="KNO165" s="192"/>
      <c r="KNP165" s="192"/>
      <c r="KNQ165" s="192"/>
      <c r="KNR165" s="192"/>
      <c r="KNS165" s="192"/>
      <c r="KNT165" s="192"/>
      <c r="KNU165" s="192"/>
      <c r="KNV165" s="192"/>
      <c r="KNW165" s="192"/>
      <c r="KNX165" s="192"/>
      <c r="KNY165" s="192"/>
      <c r="KNZ165" s="192"/>
      <c r="KOA165" s="192"/>
      <c r="KOB165" s="192"/>
      <c r="KOC165" s="192"/>
      <c r="KOD165" s="192"/>
      <c r="KOE165" s="192"/>
      <c r="KOF165" s="192"/>
      <c r="KOG165" s="192"/>
      <c r="KOH165" s="192"/>
      <c r="KOI165" s="192"/>
      <c r="KOJ165" s="192"/>
      <c r="KOK165" s="192"/>
      <c r="KOL165" s="192"/>
      <c r="KOM165" s="192"/>
      <c r="KON165" s="192"/>
      <c r="KOO165" s="192"/>
      <c r="KOP165" s="192"/>
      <c r="KOQ165" s="192"/>
      <c r="KOR165" s="192"/>
      <c r="KOS165" s="192"/>
      <c r="KOT165" s="192"/>
      <c r="KOU165" s="192"/>
      <c r="KOV165" s="192"/>
      <c r="KOW165" s="192"/>
      <c r="KOX165" s="192"/>
      <c r="KOY165" s="192"/>
      <c r="KOZ165" s="192"/>
      <c r="KPA165" s="192"/>
      <c r="KPB165" s="192"/>
      <c r="KPC165" s="192"/>
      <c r="KPD165" s="192"/>
      <c r="KPE165" s="192"/>
      <c r="KPF165" s="192"/>
      <c r="KPG165" s="192"/>
      <c r="KPH165" s="192"/>
      <c r="KPI165" s="192"/>
      <c r="KPJ165" s="192"/>
      <c r="KPK165" s="192"/>
      <c r="KPL165" s="192"/>
      <c r="KPM165" s="192"/>
      <c r="KPN165" s="192"/>
      <c r="KPO165" s="192"/>
      <c r="KPP165" s="192"/>
      <c r="KPQ165" s="192"/>
      <c r="KPR165" s="192"/>
      <c r="KPS165" s="192"/>
      <c r="KPT165" s="192"/>
      <c r="KPU165" s="192"/>
      <c r="KPV165" s="192"/>
      <c r="KPW165" s="192"/>
      <c r="KPX165" s="192"/>
      <c r="KPY165" s="192"/>
      <c r="KPZ165" s="192"/>
      <c r="KQA165" s="192"/>
      <c r="KQB165" s="192"/>
      <c r="KQC165" s="192"/>
      <c r="KQD165" s="192"/>
      <c r="KQE165" s="192"/>
      <c r="KQF165" s="192"/>
      <c r="KQG165" s="192"/>
      <c r="KQH165" s="192"/>
      <c r="KQI165" s="192"/>
      <c r="KQJ165" s="192"/>
      <c r="KQK165" s="192"/>
      <c r="KQL165" s="192"/>
      <c r="KQM165" s="192"/>
      <c r="KQN165" s="192"/>
      <c r="KQO165" s="192"/>
      <c r="KQP165" s="192"/>
      <c r="KQQ165" s="192"/>
      <c r="KQR165" s="192"/>
      <c r="KQS165" s="192"/>
      <c r="KQT165" s="192"/>
      <c r="KQU165" s="192"/>
      <c r="KQV165" s="192"/>
      <c r="KQW165" s="192"/>
      <c r="KQX165" s="192"/>
      <c r="KQY165" s="192"/>
      <c r="KQZ165" s="192"/>
      <c r="KRA165" s="192"/>
      <c r="KRB165" s="192"/>
      <c r="KRC165" s="192"/>
      <c r="KRD165" s="192"/>
      <c r="KRE165" s="192"/>
      <c r="KRF165" s="192"/>
      <c r="KRG165" s="192"/>
      <c r="KRH165" s="192"/>
      <c r="KRI165" s="192"/>
      <c r="KRJ165" s="192"/>
      <c r="KRK165" s="192"/>
      <c r="KRL165" s="192"/>
      <c r="KRM165" s="192"/>
      <c r="KRN165" s="192"/>
      <c r="KRO165" s="192"/>
      <c r="KRP165" s="192"/>
      <c r="KRQ165" s="192"/>
      <c r="KRR165" s="192"/>
      <c r="KRS165" s="192"/>
      <c r="KRT165" s="192"/>
      <c r="KRU165" s="192"/>
      <c r="KRV165" s="192"/>
      <c r="KRW165" s="192"/>
      <c r="KRX165" s="192"/>
      <c r="KRY165" s="192"/>
      <c r="KRZ165" s="192"/>
      <c r="KSA165" s="192"/>
      <c r="KSB165" s="192"/>
      <c r="KSC165" s="192"/>
      <c r="KSD165" s="192"/>
      <c r="KSE165" s="192"/>
      <c r="KSF165" s="192"/>
      <c r="KSG165" s="192"/>
      <c r="KSH165" s="192"/>
      <c r="KSI165" s="192"/>
      <c r="KSJ165" s="192"/>
      <c r="KSK165" s="192"/>
      <c r="KSL165" s="192"/>
      <c r="KSM165" s="192"/>
      <c r="KSN165" s="192"/>
      <c r="KSO165" s="192"/>
      <c r="KSP165" s="192"/>
      <c r="KSQ165" s="192"/>
      <c r="KSR165" s="192"/>
      <c r="KSS165" s="192"/>
      <c r="KST165" s="192"/>
      <c r="KSU165" s="192"/>
      <c r="KSV165" s="192"/>
      <c r="KSW165" s="192"/>
      <c r="KSX165" s="192"/>
      <c r="KSY165" s="192"/>
      <c r="KSZ165" s="192"/>
      <c r="KTA165" s="192"/>
      <c r="KTB165" s="192"/>
      <c r="KTC165" s="192"/>
      <c r="KTD165" s="192"/>
      <c r="KTE165" s="192"/>
      <c r="KTF165" s="192"/>
      <c r="KTG165" s="192"/>
      <c r="KTH165" s="192"/>
      <c r="KTI165" s="192"/>
      <c r="KTJ165" s="192"/>
      <c r="KTK165" s="192"/>
      <c r="KTL165" s="192"/>
      <c r="KTM165" s="192"/>
      <c r="KTN165" s="192"/>
      <c r="KTO165" s="192"/>
      <c r="KTP165" s="192"/>
      <c r="KTQ165" s="192"/>
      <c r="KTR165" s="192"/>
      <c r="KTS165" s="192"/>
      <c r="KTT165" s="192"/>
      <c r="KTU165" s="192"/>
      <c r="KTV165" s="192"/>
      <c r="KTW165" s="192"/>
      <c r="KTX165" s="192"/>
      <c r="KTY165" s="192"/>
      <c r="KTZ165" s="192"/>
      <c r="KUA165" s="192"/>
      <c r="KUB165" s="192"/>
      <c r="KUC165" s="192"/>
      <c r="KUD165" s="192"/>
      <c r="KUE165" s="192"/>
      <c r="KUF165" s="192"/>
      <c r="KUG165" s="192"/>
      <c r="KUH165" s="192"/>
      <c r="KUI165" s="192"/>
      <c r="KUJ165" s="192"/>
      <c r="KUK165" s="192"/>
      <c r="KUL165" s="192"/>
      <c r="KUM165" s="192"/>
      <c r="KUN165" s="192"/>
      <c r="KUO165" s="192"/>
      <c r="KUP165" s="192"/>
      <c r="KUQ165" s="192"/>
      <c r="KUR165" s="192"/>
      <c r="KUS165" s="192"/>
      <c r="KUT165" s="192"/>
      <c r="KUU165" s="192"/>
      <c r="KUV165" s="192"/>
      <c r="KUW165" s="192"/>
      <c r="KUX165" s="192"/>
      <c r="KUY165" s="192"/>
      <c r="KUZ165" s="192"/>
      <c r="KVA165" s="192"/>
      <c r="KVB165" s="192"/>
      <c r="KVC165" s="192"/>
      <c r="KVD165" s="192"/>
      <c r="KVE165" s="192"/>
      <c r="KVF165" s="192"/>
      <c r="KVG165" s="192"/>
      <c r="KVH165" s="192"/>
      <c r="KVI165" s="192"/>
      <c r="KVJ165" s="192"/>
      <c r="KVK165" s="192"/>
      <c r="KVL165" s="192"/>
      <c r="KVM165" s="192"/>
      <c r="KVN165" s="192"/>
      <c r="KVO165" s="192"/>
      <c r="KVP165" s="192"/>
      <c r="KVQ165" s="192"/>
      <c r="KVR165" s="192"/>
      <c r="KVS165" s="192"/>
      <c r="KVT165" s="192"/>
      <c r="KVU165" s="192"/>
      <c r="KVV165" s="192"/>
      <c r="KVW165" s="192"/>
      <c r="KVX165" s="192"/>
      <c r="KVY165" s="192"/>
      <c r="KVZ165" s="192"/>
      <c r="KWA165" s="192"/>
      <c r="KWB165" s="192"/>
      <c r="KWC165" s="192"/>
      <c r="KWD165" s="192"/>
      <c r="KWE165" s="192"/>
      <c r="KWF165" s="192"/>
      <c r="KWG165" s="192"/>
      <c r="KWH165" s="192"/>
      <c r="KWI165" s="192"/>
      <c r="KWJ165" s="192"/>
      <c r="KWK165" s="192"/>
      <c r="KWL165" s="192"/>
      <c r="KWM165" s="192"/>
      <c r="KWN165" s="192"/>
      <c r="KWO165" s="192"/>
      <c r="KWP165" s="192"/>
      <c r="KWQ165" s="192"/>
      <c r="KWR165" s="192"/>
      <c r="KWS165" s="192"/>
      <c r="KWT165" s="192"/>
      <c r="KWU165" s="192"/>
      <c r="KWV165" s="192"/>
      <c r="KWW165" s="192"/>
      <c r="KWX165" s="192"/>
      <c r="KWY165" s="192"/>
      <c r="KWZ165" s="192"/>
      <c r="KXA165" s="192"/>
      <c r="KXB165" s="192"/>
      <c r="KXC165" s="192"/>
      <c r="KXD165" s="192"/>
      <c r="KXE165" s="192"/>
      <c r="KXF165" s="192"/>
      <c r="KXG165" s="192"/>
      <c r="KXH165" s="192"/>
      <c r="KXI165" s="192"/>
      <c r="KXJ165" s="192"/>
      <c r="KXK165" s="192"/>
      <c r="KXL165" s="192"/>
      <c r="KXM165" s="192"/>
      <c r="KXN165" s="192"/>
      <c r="KXO165" s="192"/>
      <c r="KXP165" s="192"/>
      <c r="KXQ165" s="192"/>
      <c r="KXR165" s="192"/>
      <c r="KXS165" s="192"/>
      <c r="KXT165" s="192"/>
      <c r="KXU165" s="192"/>
      <c r="KXV165" s="192"/>
      <c r="KXW165" s="192"/>
      <c r="KXX165" s="192"/>
      <c r="KXY165" s="192"/>
      <c r="KXZ165" s="192"/>
      <c r="KYA165" s="192"/>
      <c r="KYB165" s="192"/>
      <c r="KYC165" s="192"/>
      <c r="KYD165" s="192"/>
      <c r="KYE165" s="192"/>
      <c r="KYF165" s="192"/>
      <c r="KYG165" s="192"/>
      <c r="KYH165" s="192"/>
      <c r="KYI165" s="192"/>
      <c r="KYJ165" s="192"/>
      <c r="KYK165" s="192"/>
      <c r="KYL165" s="192"/>
      <c r="KYM165" s="192"/>
      <c r="KYN165" s="192"/>
      <c r="KYO165" s="192"/>
      <c r="KYP165" s="192"/>
      <c r="KYQ165" s="192"/>
      <c r="KYR165" s="192"/>
      <c r="KYS165" s="192"/>
      <c r="KYT165" s="192"/>
      <c r="KYU165" s="192"/>
      <c r="KYV165" s="192"/>
      <c r="KYW165" s="192"/>
      <c r="KYX165" s="192"/>
      <c r="KYY165" s="192"/>
      <c r="KYZ165" s="192"/>
      <c r="KZA165" s="192"/>
      <c r="KZB165" s="192"/>
      <c r="KZC165" s="192"/>
      <c r="KZD165" s="192"/>
      <c r="KZE165" s="192"/>
      <c r="KZF165" s="192"/>
      <c r="KZG165" s="192"/>
      <c r="KZH165" s="192"/>
      <c r="KZI165" s="192"/>
      <c r="KZJ165" s="192"/>
      <c r="KZK165" s="192"/>
      <c r="KZL165" s="192"/>
      <c r="KZM165" s="192"/>
      <c r="KZN165" s="192"/>
      <c r="KZO165" s="192"/>
      <c r="KZP165" s="192"/>
      <c r="KZQ165" s="192"/>
      <c r="KZR165" s="192"/>
      <c r="KZS165" s="192"/>
      <c r="KZT165" s="192"/>
      <c r="KZU165" s="192"/>
      <c r="KZV165" s="192"/>
      <c r="KZW165" s="192"/>
      <c r="KZX165" s="192"/>
      <c r="KZY165" s="192"/>
      <c r="KZZ165" s="192"/>
      <c r="LAA165" s="192"/>
      <c r="LAB165" s="192"/>
      <c r="LAC165" s="192"/>
      <c r="LAD165" s="192"/>
      <c r="LAE165" s="192"/>
      <c r="LAF165" s="192"/>
      <c r="LAG165" s="192"/>
      <c r="LAH165" s="192"/>
      <c r="LAI165" s="192"/>
      <c r="LAJ165" s="192"/>
      <c r="LAK165" s="192"/>
      <c r="LAL165" s="192"/>
      <c r="LAM165" s="192"/>
      <c r="LAN165" s="192"/>
      <c r="LAO165" s="192"/>
      <c r="LAP165" s="192"/>
      <c r="LAQ165" s="192"/>
      <c r="LAR165" s="192"/>
      <c r="LAS165" s="192"/>
      <c r="LAT165" s="192"/>
      <c r="LAU165" s="192"/>
      <c r="LAV165" s="192"/>
      <c r="LAW165" s="192"/>
      <c r="LAX165" s="192"/>
      <c r="LAY165" s="192"/>
      <c r="LAZ165" s="192"/>
      <c r="LBA165" s="192"/>
      <c r="LBB165" s="192"/>
      <c r="LBC165" s="192"/>
      <c r="LBD165" s="192"/>
      <c r="LBE165" s="192"/>
      <c r="LBF165" s="192"/>
      <c r="LBG165" s="192"/>
      <c r="LBH165" s="192"/>
      <c r="LBI165" s="192"/>
      <c r="LBJ165" s="192"/>
      <c r="LBK165" s="192"/>
      <c r="LBL165" s="192"/>
      <c r="LBM165" s="192"/>
      <c r="LBN165" s="192"/>
      <c r="LBO165" s="192"/>
      <c r="LBP165" s="192"/>
      <c r="LBQ165" s="192"/>
      <c r="LBR165" s="192"/>
      <c r="LBS165" s="192"/>
      <c r="LBT165" s="192"/>
      <c r="LBU165" s="192"/>
      <c r="LBV165" s="192"/>
      <c r="LBW165" s="192"/>
      <c r="LBX165" s="192"/>
      <c r="LBY165" s="192"/>
      <c r="LBZ165" s="192"/>
      <c r="LCA165" s="192"/>
      <c r="LCB165" s="192"/>
      <c r="LCC165" s="192"/>
      <c r="LCD165" s="192"/>
      <c r="LCE165" s="192"/>
      <c r="LCF165" s="192"/>
      <c r="LCG165" s="192"/>
      <c r="LCH165" s="192"/>
      <c r="LCI165" s="192"/>
      <c r="LCJ165" s="192"/>
      <c r="LCK165" s="192"/>
      <c r="LCL165" s="192"/>
      <c r="LCM165" s="192"/>
      <c r="LCN165" s="192"/>
      <c r="LCO165" s="192"/>
      <c r="LCP165" s="192"/>
      <c r="LCQ165" s="192"/>
      <c r="LCR165" s="192"/>
      <c r="LCS165" s="192"/>
      <c r="LCT165" s="192"/>
      <c r="LCU165" s="192"/>
      <c r="LCV165" s="192"/>
      <c r="LCW165" s="192"/>
      <c r="LCX165" s="192"/>
      <c r="LCY165" s="192"/>
      <c r="LCZ165" s="192"/>
      <c r="LDA165" s="192"/>
      <c r="LDB165" s="192"/>
      <c r="LDC165" s="192"/>
      <c r="LDD165" s="192"/>
      <c r="LDE165" s="192"/>
      <c r="LDF165" s="192"/>
      <c r="LDG165" s="192"/>
      <c r="LDH165" s="192"/>
      <c r="LDI165" s="192"/>
      <c r="LDJ165" s="192"/>
      <c r="LDK165" s="192"/>
      <c r="LDL165" s="192"/>
      <c r="LDM165" s="192"/>
      <c r="LDN165" s="192"/>
      <c r="LDO165" s="192"/>
      <c r="LDP165" s="192"/>
      <c r="LDQ165" s="192"/>
      <c r="LDR165" s="192"/>
      <c r="LDS165" s="192"/>
      <c r="LDT165" s="192"/>
      <c r="LDU165" s="192"/>
      <c r="LDV165" s="192"/>
      <c r="LDW165" s="192"/>
      <c r="LDX165" s="192"/>
      <c r="LDY165" s="192"/>
      <c r="LDZ165" s="192"/>
      <c r="LEA165" s="192"/>
      <c r="LEB165" s="192"/>
      <c r="LEC165" s="192"/>
      <c r="LED165" s="192"/>
      <c r="LEE165" s="192"/>
      <c r="LEF165" s="192"/>
      <c r="LEG165" s="192"/>
      <c r="LEH165" s="192"/>
      <c r="LEI165" s="192"/>
      <c r="LEJ165" s="192"/>
      <c r="LEK165" s="192"/>
      <c r="LEL165" s="192"/>
      <c r="LEM165" s="192"/>
      <c r="LEN165" s="192"/>
      <c r="LEO165" s="192"/>
      <c r="LEP165" s="192"/>
      <c r="LEQ165" s="192"/>
      <c r="LER165" s="192"/>
      <c r="LES165" s="192"/>
      <c r="LET165" s="192"/>
      <c r="LEU165" s="192"/>
      <c r="LEV165" s="192"/>
      <c r="LEW165" s="192"/>
      <c r="LEX165" s="192"/>
      <c r="LEY165" s="192"/>
      <c r="LEZ165" s="192"/>
      <c r="LFA165" s="192"/>
      <c r="LFB165" s="192"/>
      <c r="LFC165" s="192"/>
      <c r="LFD165" s="192"/>
      <c r="LFE165" s="192"/>
      <c r="LFF165" s="192"/>
      <c r="LFG165" s="192"/>
      <c r="LFH165" s="192"/>
      <c r="LFI165" s="192"/>
      <c r="LFJ165" s="192"/>
      <c r="LFK165" s="192"/>
      <c r="LFL165" s="192"/>
      <c r="LFM165" s="192"/>
      <c r="LFN165" s="192"/>
      <c r="LFO165" s="192"/>
      <c r="LFP165" s="192"/>
      <c r="LFQ165" s="192"/>
      <c r="LFR165" s="192"/>
      <c r="LFS165" s="192"/>
      <c r="LFT165" s="192"/>
      <c r="LFU165" s="192"/>
      <c r="LFV165" s="192"/>
      <c r="LFW165" s="192"/>
      <c r="LFX165" s="192"/>
      <c r="LFY165" s="192"/>
      <c r="LFZ165" s="192"/>
      <c r="LGA165" s="192"/>
      <c r="LGB165" s="192"/>
      <c r="LGC165" s="192"/>
      <c r="LGD165" s="192"/>
      <c r="LGE165" s="192"/>
      <c r="LGF165" s="192"/>
      <c r="LGG165" s="192"/>
      <c r="LGH165" s="192"/>
      <c r="LGI165" s="192"/>
      <c r="LGJ165" s="192"/>
      <c r="LGK165" s="192"/>
      <c r="LGL165" s="192"/>
      <c r="LGM165" s="192"/>
      <c r="LGN165" s="192"/>
      <c r="LGO165" s="192"/>
      <c r="LGP165" s="192"/>
      <c r="LGQ165" s="192"/>
      <c r="LGR165" s="192"/>
      <c r="LGS165" s="192"/>
      <c r="LGT165" s="192"/>
      <c r="LGU165" s="192"/>
      <c r="LGV165" s="192"/>
      <c r="LGW165" s="192"/>
      <c r="LGX165" s="192"/>
      <c r="LGY165" s="192"/>
      <c r="LGZ165" s="192"/>
      <c r="LHA165" s="192"/>
      <c r="LHB165" s="192"/>
      <c r="LHC165" s="192"/>
      <c r="LHD165" s="192"/>
      <c r="LHE165" s="192"/>
      <c r="LHF165" s="192"/>
      <c r="LHG165" s="192"/>
      <c r="LHH165" s="192"/>
      <c r="LHI165" s="192"/>
      <c r="LHJ165" s="192"/>
      <c r="LHK165" s="192"/>
      <c r="LHL165" s="192"/>
      <c r="LHM165" s="192"/>
      <c r="LHN165" s="192"/>
      <c r="LHO165" s="192"/>
      <c r="LHP165" s="192"/>
      <c r="LHQ165" s="192"/>
      <c r="LHR165" s="192"/>
      <c r="LHS165" s="192"/>
      <c r="LHT165" s="192"/>
      <c r="LHU165" s="192"/>
      <c r="LHV165" s="192"/>
      <c r="LHW165" s="192"/>
      <c r="LHX165" s="192"/>
      <c r="LHY165" s="192"/>
      <c r="LHZ165" s="192"/>
      <c r="LIA165" s="192"/>
      <c r="LIB165" s="192"/>
      <c r="LIC165" s="192"/>
      <c r="LID165" s="192"/>
      <c r="LIE165" s="192"/>
      <c r="LIF165" s="192"/>
      <c r="LIG165" s="192"/>
      <c r="LIH165" s="192"/>
      <c r="LII165" s="192"/>
      <c r="LIJ165" s="192"/>
      <c r="LIK165" s="192"/>
      <c r="LIL165" s="192"/>
      <c r="LIM165" s="192"/>
      <c r="LIN165" s="192"/>
      <c r="LIO165" s="192"/>
      <c r="LIP165" s="192"/>
      <c r="LIQ165" s="192"/>
      <c r="LIR165" s="192"/>
      <c r="LIS165" s="192"/>
      <c r="LIT165" s="192"/>
      <c r="LIU165" s="192"/>
      <c r="LIV165" s="192"/>
      <c r="LIW165" s="192"/>
      <c r="LIX165" s="192"/>
      <c r="LIY165" s="192"/>
      <c r="LIZ165" s="192"/>
      <c r="LJA165" s="192"/>
      <c r="LJB165" s="192"/>
      <c r="LJC165" s="192"/>
      <c r="LJD165" s="192"/>
      <c r="LJE165" s="192"/>
      <c r="LJF165" s="192"/>
      <c r="LJG165" s="192"/>
      <c r="LJH165" s="192"/>
      <c r="LJI165" s="192"/>
      <c r="LJJ165" s="192"/>
      <c r="LJK165" s="192"/>
      <c r="LJL165" s="192"/>
      <c r="LJM165" s="192"/>
      <c r="LJN165" s="192"/>
      <c r="LJO165" s="192"/>
      <c r="LJP165" s="192"/>
      <c r="LJQ165" s="192"/>
      <c r="LJR165" s="192"/>
      <c r="LJS165" s="192"/>
      <c r="LJT165" s="192"/>
      <c r="LJU165" s="192"/>
      <c r="LJV165" s="192"/>
      <c r="LJW165" s="192"/>
      <c r="LJX165" s="192"/>
      <c r="LJY165" s="192"/>
      <c r="LJZ165" s="192"/>
      <c r="LKA165" s="192"/>
      <c r="LKB165" s="192"/>
      <c r="LKC165" s="192"/>
      <c r="LKD165" s="192"/>
      <c r="LKE165" s="192"/>
      <c r="LKF165" s="192"/>
      <c r="LKG165" s="192"/>
      <c r="LKH165" s="192"/>
      <c r="LKI165" s="192"/>
      <c r="LKJ165" s="192"/>
      <c r="LKK165" s="192"/>
      <c r="LKL165" s="192"/>
      <c r="LKM165" s="192"/>
      <c r="LKN165" s="192"/>
      <c r="LKO165" s="192"/>
      <c r="LKP165" s="192"/>
      <c r="LKQ165" s="192"/>
      <c r="LKR165" s="192"/>
      <c r="LKS165" s="192"/>
      <c r="LKT165" s="192"/>
      <c r="LKU165" s="192"/>
      <c r="LKV165" s="192"/>
      <c r="LKW165" s="192"/>
      <c r="LKX165" s="192"/>
      <c r="LKY165" s="192"/>
      <c r="LKZ165" s="192"/>
      <c r="LLA165" s="192"/>
      <c r="LLB165" s="192"/>
      <c r="LLC165" s="192"/>
      <c r="LLD165" s="192"/>
      <c r="LLE165" s="192"/>
      <c r="LLF165" s="192"/>
      <c r="LLG165" s="192"/>
      <c r="LLH165" s="192"/>
      <c r="LLI165" s="192"/>
      <c r="LLJ165" s="192"/>
      <c r="LLK165" s="192"/>
      <c r="LLL165" s="192"/>
      <c r="LLM165" s="192"/>
      <c r="LLN165" s="192"/>
      <c r="LLO165" s="192"/>
      <c r="LLP165" s="192"/>
      <c r="LLQ165" s="192"/>
      <c r="LLR165" s="192"/>
      <c r="LLS165" s="192"/>
      <c r="LLT165" s="192"/>
      <c r="LLU165" s="192"/>
      <c r="LLV165" s="192"/>
      <c r="LLW165" s="192"/>
      <c r="LLX165" s="192"/>
      <c r="LLY165" s="192"/>
      <c r="LLZ165" s="192"/>
      <c r="LMA165" s="192"/>
      <c r="LMB165" s="192"/>
      <c r="LMC165" s="192"/>
      <c r="LMD165" s="192"/>
      <c r="LME165" s="192"/>
      <c r="LMF165" s="192"/>
      <c r="LMG165" s="192"/>
      <c r="LMH165" s="192"/>
      <c r="LMI165" s="192"/>
      <c r="LMJ165" s="192"/>
      <c r="LMK165" s="192"/>
      <c r="LML165" s="192"/>
      <c r="LMM165" s="192"/>
      <c r="LMN165" s="192"/>
      <c r="LMO165" s="192"/>
      <c r="LMP165" s="192"/>
      <c r="LMQ165" s="192"/>
      <c r="LMR165" s="192"/>
      <c r="LMS165" s="192"/>
      <c r="LMT165" s="192"/>
      <c r="LMU165" s="192"/>
      <c r="LMV165" s="192"/>
      <c r="LMW165" s="192"/>
      <c r="LMX165" s="192"/>
      <c r="LMY165" s="192"/>
      <c r="LMZ165" s="192"/>
      <c r="LNA165" s="192"/>
      <c r="LNB165" s="192"/>
      <c r="LNC165" s="192"/>
      <c r="LND165" s="192"/>
      <c r="LNE165" s="192"/>
      <c r="LNF165" s="192"/>
      <c r="LNG165" s="192"/>
      <c r="LNH165" s="192"/>
      <c r="LNI165" s="192"/>
      <c r="LNJ165" s="192"/>
      <c r="LNK165" s="192"/>
      <c r="LNL165" s="192"/>
      <c r="LNM165" s="192"/>
      <c r="LNN165" s="192"/>
      <c r="LNO165" s="192"/>
      <c r="LNP165" s="192"/>
      <c r="LNQ165" s="192"/>
      <c r="LNR165" s="192"/>
      <c r="LNS165" s="192"/>
      <c r="LNT165" s="192"/>
      <c r="LNU165" s="192"/>
      <c r="LNV165" s="192"/>
      <c r="LNW165" s="192"/>
      <c r="LNX165" s="192"/>
      <c r="LNY165" s="192"/>
      <c r="LNZ165" s="192"/>
      <c r="LOA165" s="192"/>
      <c r="LOB165" s="192"/>
      <c r="LOC165" s="192"/>
      <c r="LOD165" s="192"/>
      <c r="LOE165" s="192"/>
      <c r="LOF165" s="192"/>
      <c r="LOG165" s="192"/>
      <c r="LOH165" s="192"/>
      <c r="LOI165" s="192"/>
      <c r="LOJ165" s="192"/>
      <c r="LOK165" s="192"/>
      <c r="LOL165" s="192"/>
      <c r="LOM165" s="192"/>
      <c r="LON165" s="192"/>
      <c r="LOO165" s="192"/>
      <c r="LOP165" s="192"/>
      <c r="LOQ165" s="192"/>
      <c r="LOR165" s="192"/>
      <c r="LOS165" s="192"/>
      <c r="LOT165" s="192"/>
      <c r="LOU165" s="192"/>
      <c r="LOV165" s="192"/>
      <c r="LOW165" s="192"/>
      <c r="LOX165" s="192"/>
      <c r="LOY165" s="192"/>
      <c r="LOZ165" s="192"/>
      <c r="LPA165" s="192"/>
      <c r="LPB165" s="192"/>
      <c r="LPC165" s="192"/>
      <c r="LPD165" s="192"/>
      <c r="LPE165" s="192"/>
      <c r="LPF165" s="192"/>
      <c r="LPG165" s="192"/>
      <c r="LPH165" s="192"/>
      <c r="LPI165" s="192"/>
      <c r="LPJ165" s="192"/>
      <c r="LPK165" s="192"/>
      <c r="LPL165" s="192"/>
      <c r="LPM165" s="192"/>
      <c r="LPN165" s="192"/>
      <c r="LPO165" s="192"/>
      <c r="LPP165" s="192"/>
      <c r="LPQ165" s="192"/>
      <c r="LPR165" s="192"/>
      <c r="LPS165" s="192"/>
      <c r="LPT165" s="192"/>
      <c r="LPU165" s="192"/>
      <c r="LPV165" s="192"/>
      <c r="LPW165" s="192"/>
      <c r="LPX165" s="192"/>
      <c r="LPY165" s="192"/>
      <c r="LPZ165" s="192"/>
      <c r="LQA165" s="192"/>
      <c r="LQB165" s="192"/>
      <c r="LQC165" s="192"/>
      <c r="LQD165" s="192"/>
      <c r="LQE165" s="192"/>
      <c r="LQF165" s="192"/>
      <c r="LQG165" s="192"/>
      <c r="LQH165" s="192"/>
      <c r="LQI165" s="192"/>
      <c r="LQJ165" s="192"/>
      <c r="LQK165" s="192"/>
      <c r="LQL165" s="192"/>
      <c r="LQM165" s="192"/>
      <c r="LQN165" s="192"/>
      <c r="LQO165" s="192"/>
      <c r="LQP165" s="192"/>
      <c r="LQQ165" s="192"/>
      <c r="LQR165" s="192"/>
      <c r="LQS165" s="192"/>
      <c r="LQT165" s="192"/>
      <c r="LQU165" s="192"/>
      <c r="LQV165" s="192"/>
      <c r="LQW165" s="192"/>
      <c r="LQX165" s="192"/>
      <c r="LQY165" s="192"/>
      <c r="LQZ165" s="192"/>
      <c r="LRA165" s="192"/>
      <c r="LRB165" s="192"/>
      <c r="LRC165" s="192"/>
      <c r="LRD165" s="192"/>
      <c r="LRE165" s="192"/>
      <c r="LRF165" s="192"/>
      <c r="LRG165" s="192"/>
      <c r="LRH165" s="192"/>
      <c r="LRI165" s="192"/>
      <c r="LRJ165" s="192"/>
      <c r="LRK165" s="192"/>
      <c r="LRL165" s="192"/>
      <c r="LRM165" s="192"/>
      <c r="LRN165" s="192"/>
      <c r="LRO165" s="192"/>
      <c r="LRP165" s="192"/>
      <c r="LRQ165" s="192"/>
      <c r="LRR165" s="192"/>
      <c r="LRS165" s="192"/>
      <c r="LRT165" s="192"/>
      <c r="LRU165" s="192"/>
      <c r="LRV165" s="192"/>
      <c r="LRW165" s="192"/>
      <c r="LRX165" s="192"/>
      <c r="LRY165" s="192"/>
      <c r="LRZ165" s="192"/>
      <c r="LSA165" s="192"/>
      <c r="LSB165" s="192"/>
      <c r="LSC165" s="192"/>
      <c r="LSD165" s="192"/>
      <c r="LSE165" s="192"/>
      <c r="LSF165" s="192"/>
      <c r="LSG165" s="192"/>
      <c r="LSH165" s="192"/>
      <c r="LSI165" s="192"/>
      <c r="LSJ165" s="192"/>
      <c r="LSK165" s="192"/>
      <c r="LSL165" s="192"/>
      <c r="LSM165" s="192"/>
      <c r="LSN165" s="192"/>
      <c r="LSO165" s="192"/>
      <c r="LSP165" s="192"/>
      <c r="LSQ165" s="192"/>
      <c r="LSR165" s="192"/>
      <c r="LSS165" s="192"/>
      <c r="LST165" s="192"/>
      <c r="LSU165" s="192"/>
      <c r="LSV165" s="192"/>
      <c r="LSW165" s="192"/>
      <c r="LSX165" s="192"/>
      <c r="LSY165" s="192"/>
      <c r="LSZ165" s="192"/>
      <c r="LTA165" s="192"/>
      <c r="LTB165" s="192"/>
      <c r="LTC165" s="192"/>
      <c r="LTD165" s="192"/>
      <c r="LTE165" s="192"/>
      <c r="LTF165" s="192"/>
      <c r="LTG165" s="192"/>
      <c r="LTH165" s="192"/>
      <c r="LTI165" s="192"/>
      <c r="LTJ165" s="192"/>
      <c r="LTK165" s="192"/>
      <c r="LTL165" s="192"/>
      <c r="LTM165" s="192"/>
      <c r="LTN165" s="192"/>
      <c r="LTO165" s="192"/>
      <c r="LTP165" s="192"/>
      <c r="LTQ165" s="192"/>
      <c r="LTR165" s="192"/>
      <c r="LTS165" s="192"/>
      <c r="LTT165" s="192"/>
      <c r="LTU165" s="192"/>
      <c r="LTV165" s="192"/>
      <c r="LTW165" s="192"/>
      <c r="LTX165" s="192"/>
      <c r="LTY165" s="192"/>
      <c r="LTZ165" s="192"/>
      <c r="LUA165" s="192"/>
      <c r="LUB165" s="192"/>
      <c r="LUC165" s="192"/>
      <c r="LUD165" s="192"/>
      <c r="LUE165" s="192"/>
      <c r="LUF165" s="192"/>
      <c r="LUG165" s="192"/>
      <c r="LUH165" s="192"/>
      <c r="LUI165" s="192"/>
      <c r="LUJ165" s="192"/>
      <c r="LUK165" s="192"/>
      <c r="LUL165" s="192"/>
      <c r="LUM165" s="192"/>
      <c r="LUN165" s="192"/>
      <c r="LUO165" s="192"/>
      <c r="LUP165" s="192"/>
      <c r="LUQ165" s="192"/>
      <c r="LUR165" s="192"/>
      <c r="LUS165" s="192"/>
      <c r="LUT165" s="192"/>
      <c r="LUU165" s="192"/>
      <c r="LUV165" s="192"/>
      <c r="LUW165" s="192"/>
      <c r="LUX165" s="192"/>
      <c r="LUY165" s="192"/>
      <c r="LUZ165" s="192"/>
      <c r="LVA165" s="192"/>
      <c r="LVB165" s="192"/>
      <c r="LVC165" s="192"/>
      <c r="LVD165" s="192"/>
      <c r="LVE165" s="192"/>
      <c r="LVF165" s="192"/>
      <c r="LVG165" s="192"/>
      <c r="LVH165" s="192"/>
      <c r="LVI165" s="192"/>
      <c r="LVJ165" s="192"/>
      <c r="LVK165" s="192"/>
      <c r="LVL165" s="192"/>
      <c r="LVM165" s="192"/>
      <c r="LVN165" s="192"/>
      <c r="LVO165" s="192"/>
      <c r="LVP165" s="192"/>
      <c r="LVQ165" s="192"/>
      <c r="LVR165" s="192"/>
      <c r="LVS165" s="192"/>
      <c r="LVT165" s="192"/>
      <c r="LVU165" s="192"/>
      <c r="LVV165" s="192"/>
      <c r="LVW165" s="192"/>
      <c r="LVX165" s="192"/>
      <c r="LVY165" s="192"/>
      <c r="LVZ165" s="192"/>
      <c r="LWA165" s="192"/>
      <c r="LWB165" s="192"/>
      <c r="LWC165" s="192"/>
      <c r="LWD165" s="192"/>
      <c r="LWE165" s="192"/>
      <c r="LWF165" s="192"/>
      <c r="LWG165" s="192"/>
      <c r="LWH165" s="192"/>
      <c r="LWI165" s="192"/>
      <c r="LWJ165" s="192"/>
      <c r="LWK165" s="192"/>
      <c r="LWL165" s="192"/>
      <c r="LWM165" s="192"/>
      <c r="LWN165" s="192"/>
      <c r="LWO165" s="192"/>
      <c r="LWP165" s="192"/>
      <c r="LWQ165" s="192"/>
      <c r="LWR165" s="192"/>
      <c r="LWS165" s="192"/>
      <c r="LWT165" s="192"/>
      <c r="LWU165" s="192"/>
      <c r="LWV165" s="192"/>
      <c r="LWW165" s="192"/>
      <c r="LWX165" s="192"/>
      <c r="LWY165" s="192"/>
      <c r="LWZ165" s="192"/>
      <c r="LXA165" s="192"/>
      <c r="LXB165" s="192"/>
      <c r="LXC165" s="192"/>
      <c r="LXD165" s="192"/>
      <c r="LXE165" s="192"/>
      <c r="LXF165" s="192"/>
      <c r="LXG165" s="192"/>
      <c r="LXH165" s="192"/>
      <c r="LXI165" s="192"/>
      <c r="LXJ165" s="192"/>
      <c r="LXK165" s="192"/>
      <c r="LXL165" s="192"/>
      <c r="LXM165" s="192"/>
      <c r="LXN165" s="192"/>
      <c r="LXO165" s="192"/>
      <c r="LXP165" s="192"/>
      <c r="LXQ165" s="192"/>
      <c r="LXR165" s="192"/>
      <c r="LXS165" s="192"/>
      <c r="LXT165" s="192"/>
      <c r="LXU165" s="192"/>
      <c r="LXV165" s="192"/>
      <c r="LXW165" s="192"/>
      <c r="LXX165" s="192"/>
      <c r="LXY165" s="192"/>
      <c r="LXZ165" s="192"/>
      <c r="LYA165" s="192"/>
      <c r="LYB165" s="192"/>
      <c r="LYC165" s="192"/>
      <c r="LYD165" s="192"/>
      <c r="LYE165" s="192"/>
      <c r="LYF165" s="192"/>
      <c r="LYG165" s="192"/>
      <c r="LYH165" s="192"/>
      <c r="LYI165" s="192"/>
      <c r="LYJ165" s="192"/>
      <c r="LYK165" s="192"/>
      <c r="LYL165" s="192"/>
      <c r="LYM165" s="192"/>
      <c r="LYN165" s="192"/>
      <c r="LYO165" s="192"/>
      <c r="LYP165" s="192"/>
      <c r="LYQ165" s="192"/>
      <c r="LYR165" s="192"/>
      <c r="LYS165" s="192"/>
      <c r="LYT165" s="192"/>
      <c r="LYU165" s="192"/>
      <c r="LYV165" s="192"/>
      <c r="LYW165" s="192"/>
      <c r="LYX165" s="192"/>
      <c r="LYY165" s="192"/>
      <c r="LYZ165" s="192"/>
      <c r="LZA165" s="192"/>
      <c r="LZB165" s="192"/>
      <c r="LZC165" s="192"/>
      <c r="LZD165" s="192"/>
      <c r="LZE165" s="192"/>
      <c r="LZF165" s="192"/>
      <c r="LZG165" s="192"/>
      <c r="LZH165" s="192"/>
      <c r="LZI165" s="192"/>
      <c r="LZJ165" s="192"/>
      <c r="LZK165" s="192"/>
      <c r="LZL165" s="192"/>
      <c r="LZM165" s="192"/>
      <c r="LZN165" s="192"/>
      <c r="LZO165" s="192"/>
      <c r="LZP165" s="192"/>
      <c r="LZQ165" s="192"/>
      <c r="LZR165" s="192"/>
      <c r="LZS165" s="192"/>
      <c r="LZT165" s="192"/>
      <c r="LZU165" s="192"/>
      <c r="LZV165" s="192"/>
      <c r="LZW165" s="192"/>
      <c r="LZX165" s="192"/>
      <c r="LZY165" s="192"/>
      <c r="LZZ165" s="192"/>
      <c r="MAA165" s="192"/>
      <c r="MAB165" s="192"/>
      <c r="MAC165" s="192"/>
      <c r="MAD165" s="192"/>
      <c r="MAE165" s="192"/>
      <c r="MAF165" s="192"/>
      <c r="MAG165" s="192"/>
      <c r="MAH165" s="192"/>
      <c r="MAI165" s="192"/>
      <c r="MAJ165" s="192"/>
      <c r="MAK165" s="192"/>
      <c r="MAL165" s="192"/>
      <c r="MAM165" s="192"/>
      <c r="MAN165" s="192"/>
      <c r="MAO165" s="192"/>
      <c r="MAP165" s="192"/>
      <c r="MAQ165" s="192"/>
      <c r="MAR165" s="192"/>
      <c r="MAS165" s="192"/>
      <c r="MAT165" s="192"/>
      <c r="MAU165" s="192"/>
      <c r="MAV165" s="192"/>
      <c r="MAW165" s="192"/>
      <c r="MAX165" s="192"/>
      <c r="MAY165" s="192"/>
      <c r="MAZ165" s="192"/>
      <c r="MBA165" s="192"/>
      <c r="MBB165" s="192"/>
      <c r="MBC165" s="192"/>
      <c r="MBD165" s="192"/>
      <c r="MBE165" s="192"/>
      <c r="MBF165" s="192"/>
      <c r="MBG165" s="192"/>
      <c r="MBH165" s="192"/>
      <c r="MBI165" s="192"/>
      <c r="MBJ165" s="192"/>
      <c r="MBK165" s="192"/>
      <c r="MBL165" s="192"/>
      <c r="MBM165" s="192"/>
      <c r="MBN165" s="192"/>
      <c r="MBO165" s="192"/>
      <c r="MBP165" s="192"/>
      <c r="MBQ165" s="192"/>
      <c r="MBR165" s="192"/>
      <c r="MBS165" s="192"/>
      <c r="MBT165" s="192"/>
      <c r="MBU165" s="192"/>
      <c r="MBV165" s="192"/>
      <c r="MBW165" s="192"/>
      <c r="MBX165" s="192"/>
      <c r="MBY165" s="192"/>
      <c r="MBZ165" s="192"/>
      <c r="MCA165" s="192"/>
      <c r="MCB165" s="192"/>
      <c r="MCC165" s="192"/>
      <c r="MCD165" s="192"/>
      <c r="MCE165" s="192"/>
      <c r="MCF165" s="192"/>
      <c r="MCG165" s="192"/>
      <c r="MCH165" s="192"/>
      <c r="MCI165" s="192"/>
      <c r="MCJ165" s="192"/>
      <c r="MCK165" s="192"/>
      <c r="MCL165" s="192"/>
      <c r="MCM165" s="192"/>
      <c r="MCN165" s="192"/>
      <c r="MCO165" s="192"/>
      <c r="MCP165" s="192"/>
      <c r="MCQ165" s="192"/>
      <c r="MCR165" s="192"/>
      <c r="MCS165" s="192"/>
      <c r="MCT165" s="192"/>
      <c r="MCU165" s="192"/>
      <c r="MCV165" s="192"/>
      <c r="MCW165" s="192"/>
      <c r="MCX165" s="192"/>
      <c r="MCY165" s="192"/>
      <c r="MCZ165" s="192"/>
      <c r="MDA165" s="192"/>
      <c r="MDB165" s="192"/>
      <c r="MDC165" s="192"/>
      <c r="MDD165" s="192"/>
      <c r="MDE165" s="192"/>
      <c r="MDF165" s="192"/>
      <c r="MDG165" s="192"/>
      <c r="MDH165" s="192"/>
      <c r="MDI165" s="192"/>
      <c r="MDJ165" s="192"/>
      <c r="MDK165" s="192"/>
      <c r="MDL165" s="192"/>
      <c r="MDM165" s="192"/>
      <c r="MDN165" s="192"/>
      <c r="MDO165" s="192"/>
      <c r="MDP165" s="192"/>
      <c r="MDQ165" s="192"/>
      <c r="MDR165" s="192"/>
      <c r="MDS165" s="192"/>
      <c r="MDT165" s="192"/>
      <c r="MDU165" s="192"/>
      <c r="MDV165" s="192"/>
      <c r="MDW165" s="192"/>
      <c r="MDX165" s="192"/>
      <c r="MDY165" s="192"/>
      <c r="MDZ165" s="192"/>
      <c r="MEA165" s="192"/>
      <c r="MEB165" s="192"/>
      <c r="MEC165" s="192"/>
      <c r="MED165" s="192"/>
      <c r="MEE165" s="192"/>
      <c r="MEF165" s="192"/>
      <c r="MEG165" s="192"/>
      <c r="MEH165" s="192"/>
      <c r="MEI165" s="192"/>
      <c r="MEJ165" s="192"/>
      <c r="MEK165" s="192"/>
      <c r="MEL165" s="192"/>
      <c r="MEM165" s="192"/>
      <c r="MEN165" s="192"/>
      <c r="MEO165" s="192"/>
      <c r="MEP165" s="192"/>
      <c r="MEQ165" s="192"/>
      <c r="MER165" s="192"/>
      <c r="MES165" s="192"/>
      <c r="MET165" s="192"/>
      <c r="MEU165" s="192"/>
      <c r="MEV165" s="192"/>
      <c r="MEW165" s="192"/>
      <c r="MEX165" s="192"/>
      <c r="MEY165" s="192"/>
      <c r="MEZ165" s="192"/>
      <c r="MFA165" s="192"/>
      <c r="MFB165" s="192"/>
      <c r="MFC165" s="192"/>
      <c r="MFD165" s="192"/>
      <c r="MFE165" s="192"/>
      <c r="MFF165" s="192"/>
      <c r="MFG165" s="192"/>
      <c r="MFH165" s="192"/>
      <c r="MFI165" s="192"/>
      <c r="MFJ165" s="192"/>
      <c r="MFK165" s="192"/>
      <c r="MFL165" s="192"/>
      <c r="MFM165" s="192"/>
      <c r="MFN165" s="192"/>
      <c r="MFO165" s="192"/>
      <c r="MFP165" s="192"/>
      <c r="MFQ165" s="192"/>
      <c r="MFR165" s="192"/>
      <c r="MFS165" s="192"/>
      <c r="MFT165" s="192"/>
      <c r="MFU165" s="192"/>
      <c r="MFV165" s="192"/>
      <c r="MFW165" s="192"/>
      <c r="MFX165" s="192"/>
      <c r="MFY165" s="192"/>
      <c r="MFZ165" s="192"/>
      <c r="MGA165" s="192"/>
      <c r="MGB165" s="192"/>
      <c r="MGC165" s="192"/>
      <c r="MGD165" s="192"/>
      <c r="MGE165" s="192"/>
      <c r="MGF165" s="192"/>
      <c r="MGG165" s="192"/>
      <c r="MGH165" s="192"/>
      <c r="MGI165" s="192"/>
      <c r="MGJ165" s="192"/>
      <c r="MGK165" s="192"/>
      <c r="MGL165" s="192"/>
      <c r="MGM165" s="192"/>
      <c r="MGN165" s="192"/>
      <c r="MGO165" s="192"/>
      <c r="MGP165" s="192"/>
      <c r="MGQ165" s="192"/>
      <c r="MGR165" s="192"/>
      <c r="MGS165" s="192"/>
      <c r="MGT165" s="192"/>
      <c r="MGU165" s="192"/>
      <c r="MGV165" s="192"/>
      <c r="MGW165" s="192"/>
      <c r="MGX165" s="192"/>
      <c r="MGY165" s="192"/>
      <c r="MGZ165" s="192"/>
      <c r="MHA165" s="192"/>
      <c r="MHB165" s="192"/>
      <c r="MHC165" s="192"/>
      <c r="MHD165" s="192"/>
      <c r="MHE165" s="192"/>
      <c r="MHF165" s="192"/>
      <c r="MHG165" s="192"/>
      <c r="MHH165" s="192"/>
      <c r="MHI165" s="192"/>
      <c r="MHJ165" s="192"/>
      <c r="MHK165" s="192"/>
      <c r="MHL165" s="192"/>
      <c r="MHM165" s="192"/>
      <c r="MHN165" s="192"/>
      <c r="MHO165" s="192"/>
      <c r="MHP165" s="192"/>
      <c r="MHQ165" s="192"/>
      <c r="MHR165" s="192"/>
      <c r="MHS165" s="192"/>
      <c r="MHT165" s="192"/>
      <c r="MHU165" s="192"/>
      <c r="MHV165" s="192"/>
      <c r="MHW165" s="192"/>
      <c r="MHX165" s="192"/>
      <c r="MHY165" s="192"/>
      <c r="MHZ165" s="192"/>
      <c r="MIA165" s="192"/>
      <c r="MIB165" s="192"/>
      <c r="MIC165" s="192"/>
      <c r="MID165" s="192"/>
      <c r="MIE165" s="192"/>
      <c r="MIF165" s="192"/>
      <c r="MIG165" s="192"/>
      <c r="MIH165" s="192"/>
      <c r="MII165" s="192"/>
      <c r="MIJ165" s="192"/>
      <c r="MIK165" s="192"/>
      <c r="MIL165" s="192"/>
      <c r="MIM165" s="192"/>
      <c r="MIN165" s="192"/>
      <c r="MIO165" s="192"/>
      <c r="MIP165" s="192"/>
      <c r="MIQ165" s="192"/>
      <c r="MIR165" s="192"/>
      <c r="MIS165" s="192"/>
      <c r="MIT165" s="192"/>
      <c r="MIU165" s="192"/>
      <c r="MIV165" s="192"/>
      <c r="MIW165" s="192"/>
      <c r="MIX165" s="192"/>
      <c r="MIY165" s="192"/>
      <c r="MIZ165" s="192"/>
      <c r="MJA165" s="192"/>
      <c r="MJB165" s="192"/>
      <c r="MJC165" s="192"/>
      <c r="MJD165" s="192"/>
      <c r="MJE165" s="192"/>
      <c r="MJF165" s="192"/>
      <c r="MJG165" s="192"/>
      <c r="MJH165" s="192"/>
      <c r="MJI165" s="192"/>
      <c r="MJJ165" s="192"/>
      <c r="MJK165" s="192"/>
      <c r="MJL165" s="192"/>
      <c r="MJM165" s="192"/>
      <c r="MJN165" s="192"/>
      <c r="MJO165" s="192"/>
      <c r="MJP165" s="192"/>
      <c r="MJQ165" s="192"/>
      <c r="MJR165" s="192"/>
      <c r="MJS165" s="192"/>
      <c r="MJT165" s="192"/>
      <c r="MJU165" s="192"/>
      <c r="MJV165" s="192"/>
      <c r="MJW165" s="192"/>
      <c r="MJX165" s="192"/>
      <c r="MJY165" s="192"/>
      <c r="MJZ165" s="192"/>
      <c r="MKA165" s="192"/>
      <c r="MKB165" s="192"/>
      <c r="MKC165" s="192"/>
      <c r="MKD165" s="192"/>
      <c r="MKE165" s="192"/>
      <c r="MKF165" s="192"/>
      <c r="MKG165" s="192"/>
      <c r="MKH165" s="192"/>
      <c r="MKI165" s="192"/>
      <c r="MKJ165" s="192"/>
      <c r="MKK165" s="192"/>
      <c r="MKL165" s="192"/>
      <c r="MKM165" s="192"/>
      <c r="MKN165" s="192"/>
      <c r="MKO165" s="192"/>
      <c r="MKP165" s="192"/>
      <c r="MKQ165" s="192"/>
      <c r="MKR165" s="192"/>
      <c r="MKS165" s="192"/>
      <c r="MKT165" s="192"/>
      <c r="MKU165" s="192"/>
      <c r="MKV165" s="192"/>
      <c r="MKW165" s="192"/>
      <c r="MKX165" s="192"/>
      <c r="MKY165" s="192"/>
      <c r="MKZ165" s="192"/>
      <c r="MLA165" s="192"/>
      <c r="MLB165" s="192"/>
      <c r="MLC165" s="192"/>
      <c r="MLD165" s="192"/>
      <c r="MLE165" s="192"/>
      <c r="MLF165" s="192"/>
      <c r="MLG165" s="192"/>
      <c r="MLH165" s="192"/>
      <c r="MLI165" s="192"/>
      <c r="MLJ165" s="192"/>
      <c r="MLK165" s="192"/>
      <c r="MLL165" s="192"/>
      <c r="MLM165" s="192"/>
      <c r="MLN165" s="192"/>
      <c r="MLO165" s="192"/>
      <c r="MLP165" s="192"/>
      <c r="MLQ165" s="192"/>
      <c r="MLR165" s="192"/>
      <c r="MLS165" s="192"/>
      <c r="MLT165" s="192"/>
      <c r="MLU165" s="192"/>
      <c r="MLV165" s="192"/>
      <c r="MLW165" s="192"/>
      <c r="MLX165" s="192"/>
      <c r="MLY165" s="192"/>
      <c r="MLZ165" s="192"/>
      <c r="MMA165" s="192"/>
      <c r="MMB165" s="192"/>
      <c r="MMC165" s="192"/>
      <c r="MMD165" s="192"/>
      <c r="MME165" s="192"/>
      <c r="MMF165" s="192"/>
      <c r="MMG165" s="192"/>
      <c r="MMH165" s="192"/>
      <c r="MMI165" s="192"/>
      <c r="MMJ165" s="192"/>
      <c r="MMK165" s="192"/>
      <c r="MML165" s="192"/>
      <c r="MMM165" s="192"/>
      <c r="MMN165" s="192"/>
      <c r="MMO165" s="192"/>
      <c r="MMP165" s="192"/>
      <c r="MMQ165" s="192"/>
      <c r="MMR165" s="192"/>
      <c r="MMS165" s="192"/>
      <c r="MMT165" s="192"/>
      <c r="MMU165" s="192"/>
      <c r="MMV165" s="192"/>
      <c r="MMW165" s="192"/>
      <c r="MMX165" s="192"/>
      <c r="MMY165" s="192"/>
      <c r="MMZ165" s="192"/>
      <c r="MNA165" s="192"/>
      <c r="MNB165" s="192"/>
      <c r="MNC165" s="192"/>
      <c r="MND165" s="192"/>
      <c r="MNE165" s="192"/>
      <c r="MNF165" s="192"/>
      <c r="MNG165" s="192"/>
      <c r="MNH165" s="192"/>
      <c r="MNI165" s="192"/>
      <c r="MNJ165" s="192"/>
      <c r="MNK165" s="192"/>
      <c r="MNL165" s="192"/>
      <c r="MNM165" s="192"/>
      <c r="MNN165" s="192"/>
      <c r="MNO165" s="192"/>
      <c r="MNP165" s="192"/>
      <c r="MNQ165" s="192"/>
      <c r="MNR165" s="192"/>
      <c r="MNS165" s="192"/>
      <c r="MNT165" s="192"/>
      <c r="MNU165" s="192"/>
      <c r="MNV165" s="192"/>
      <c r="MNW165" s="192"/>
      <c r="MNX165" s="192"/>
      <c r="MNY165" s="192"/>
      <c r="MNZ165" s="192"/>
      <c r="MOA165" s="192"/>
      <c r="MOB165" s="192"/>
      <c r="MOC165" s="192"/>
      <c r="MOD165" s="192"/>
      <c r="MOE165" s="192"/>
      <c r="MOF165" s="192"/>
      <c r="MOG165" s="192"/>
      <c r="MOH165" s="192"/>
      <c r="MOI165" s="192"/>
      <c r="MOJ165" s="192"/>
      <c r="MOK165" s="192"/>
      <c r="MOL165" s="192"/>
      <c r="MOM165" s="192"/>
      <c r="MON165" s="192"/>
      <c r="MOO165" s="192"/>
      <c r="MOP165" s="192"/>
      <c r="MOQ165" s="192"/>
      <c r="MOR165" s="192"/>
      <c r="MOS165" s="192"/>
      <c r="MOT165" s="192"/>
      <c r="MOU165" s="192"/>
      <c r="MOV165" s="192"/>
      <c r="MOW165" s="192"/>
      <c r="MOX165" s="192"/>
      <c r="MOY165" s="192"/>
      <c r="MOZ165" s="192"/>
      <c r="MPA165" s="192"/>
      <c r="MPB165" s="192"/>
      <c r="MPC165" s="192"/>
      <c r="MPD165" s="192"/>
      <c r="MPE165" s="192"/>
      <c r="MPF165" s="192"/>
      <c r="MPG165" s="192"/>
      <c r="MPH165" s="192"/>
      <c r="MPI165" s="192"/>
      <c r="MPJ165" s="192"/>
      <c r="MPK165" s="192"/>
      <c r="MPL165" s="192"/>
      <c r="MPM165" s="192"/>
      <c r="MPN165" s="192"/>
      <c r="MPO165" s="192"/>
      <c r="MPP165" s="192"/>
      <c r="MPQ165" s="192"/>
      <c r="MPR165" s="192"/>
      <c r="MPS165" s="192"/>
      <c r="MPT165" s="192"/>
      <c r="MPU165" s="192"/>
      <c r="MPV165" s="192"/>
      <c r="MPW165" s="192"/>
      <c r="MPX165" s="192"/>
      <c r="MPY165" s="192"/>
      <c r="MPZ165" s="192"/>
      <c r="MQA165" s="192"/>
      <c r="MQB165" s="192"/>
      <c r="MQC165" s="192"/>
      <c r="MQD165" s="192"/>
      <c r="MQE165" s="192"/>
      <c r="MQF165" s="192"/>
      <c r="MQG165" s="192"/>
      <c r="MQH165" s="192"/>
      <c r="MQI165" s="192"/>
      <c r="MQJ165" s="192"/>
      <c r="MQK165" s="192"/>
      <c r="MQL165" s="192"/>
      <c r="MQM165" s="192"/>
      <c r="MQN165" s="192"/>
      <c r="MQO165" s="192"/>
      <c r="MQP165" s="192"/>
      <c r="MQQ165" s="192"/>
      <c r="MQR165" s="192"/>
      <c r="MQS165" s="192"/>
      <c r="MQT165" s="192"/>
      <c r="MQU165" s="192"/>
      <c r="MQV165" s="192"/>
      <c r="MQW165" s="192"/>
      <c r="MQX165" s="192"/>
      <c r="MQY165" s="192"/>
      <c r="MQZ165" s="192"/>
      <c r="MRA165" s="192"/>
      <c r="MRB165" s="192"/>
      <c r="MRC165" s="192"/>
      <c r="MRD165" s="192"/>
      <c r="MRE165" s="192"/>
      <c r="MRF165" s="192"/>
      <c r="MRG165" s="192"/>
      <c r="MRH165" s="192"/>
      <c r="MRI165" s="192"/>
      <c r="MRJ165" s="192"/>
      <c r="MRK165" s="192"/>
      <c r="MRL165" s="192"/>
      <c r="MRM165" s="192"/>
      <c r="MRN165" s="192"/>
      <c r="MRO165" s="192"/>
      <c r="MRP165" s="192"/>
      <c r="MRQ165" s="192"/>
      <c r="MRR165" s="192"/>
      <c r="MRS165" s="192"/>
      <c r="MRT165" s="192"/>
      <c r="MRU165" s="192"/>
      <c r="MRV165" s="192"/>
      <c r="MRW165" s="192"/>
      <c r="MRX165" s="192"/>
      <c r="MRY165" s="192"/>
      <c r="MRZ165" s="192"/>
      <c r="MSA165" s="192"/>
      <c r="MSB165" s="192"/>
      <c r="MSC165" s="192"/>
      <c r="MSD165" s="192"/>
      <c r="MSE165" s="192"/>
      <c r="MSF165" s="192"/>
      <c r="MSG165" s="192"/>
      <c r="MSH165" s="192"/>
      <c r="MSI165" s="192"/>
      <c r="MSJ165" s="192"/>
      <c r="MSK165" s="192"/>
      <c r="MSL165" s="192"/>
      <c r="MSM165" s="192"/>
      <c r="MSN165" s="192"/>
      <c r="MSO165" s="192"/>
      <c r="MSP165" s="192"/>
      <c r="MSQ165" s="192"/>
      <c r="MSR165" s="192"/>
      <c r="MSS165" s="192"/>
      <c r="MST165" s="192"/>
      <c r="MSU165" s="192"/>
      <c r="MSV165" s="192"/>
      <c r="MSW165" s="192"/>
      <c r="MSX165" s="192"/>
      <c r="MSY165" s="192"/>
      <c r="MSZ165" s="192"/>
      <c r="MTA165" s="192"/>
      <c r="MTB165" s="192"/>
      <c r="MTC165" s="192"/>
      <c r="MTD165" s="192"/>
      <c r="MTE165" s="192"/>
      <c r="MTF165" s="192"/>
      <c r="MTG165" s="192"/>
      <c r="MTH165" s="192"/>
      <c r="MTI165" s="192"/>
      <c r="MTJ165" s="192"/>
      <c r="MTK165" s="192"/>
      <c r="MTL165" s="192"/>
      <c r="MTM165" s="192"/>
      <c r="MTN165" s="192"/>
      <c r="MTO165" s="192"/>
      <c r="MTP165" s="192"/>
      <c r="MTQ165" s="192"/>
      <c r="MTR165" s="192"/>
      <c r="MTS165" s="192"/>
      <c r="MTT165" s="192"/>
      <c r="MTU165" s="192"/>
      <c r="MTV165" s="192"/>
      <c r="MTW165" s="192"/>
      <c r="MTX165" s="192"/>
      <c r="MTY165" s="192"/>
      <c r="MTZ165" s="192"/>
      <c r="MUA165" s="192"/>
      <c r="MUB165" s="192"/>
      <c r="MUC165" s="192"/>
      <c r="MUD165" s="192"/>
      <c r="MUE165" s="192"/>
      <c r="MUF165" s="192"/>
      <c r="MUG165" s="192"/>
      <c r="MUH165" s="192"/>
      <c r="MUI165" s="192"/>
      <c r="MUJ165" s="192"/>
      <c r="MUK165" s="192"/>
      <c r="MUL165" s="192"/>
      <c r="MUM165" s="192"/>
      <c r="MUN165" s="192"/>
      <c r="MUO165" s="192"/>
      <c r="MUP165" s="192"/>
      <c r="MUQ165" s="192"/>
      <c r="MUR165" s="192"/>
      <c r="MUS165" s="192"/>
      <c r="MUT165" s="192"/>
      <c r="MUU165" s="192"/>
      <c r="MUV165" s="192"/>
      <c r="MUW165" s="192"/>
      <c r="MUX165" s="192"/>
      <c r="MUY165" s="192"/>
      <c r="MUZ165" s="192"/>
      <c r="MVA165" s="192"/>
      <c r="MVB165" s="192"/>
      <c r="MVC165" s="192"/>
      <c r="MVD165" s="192"/>
      <c r="MVE165" s="192"/>
      <c r="MVF165" s="192"/>
      <c r="MVG165" s="192"/>
      <c r="MVH165" s="192"/>
      <c r="MVI165" s="192"/>
      <c r="MVJ165" s="192"/>
      <c r="MVK165" s="192"/>
      <c r="MVL165" s="192"/>
      <c r="MVM165" s="192"/>
      <c r="MVN165" s="192"/>
      <c r="MVO165" s="192"/>
      <c r="MVP165" s="192"/>
      <c r="MVQ165" s="192"/>
      <c r="MVR165" s="192"/>
      <c r="MVS165" s="192"/>
      <c r="MVT165" s="192"/>
      <c r="MVU165" s="192"/>
      <c r="MVV165" s="192"/>
      <c r="MVW165" s="192"/>
      <c r="MVX165" s="192"/>
      <c r="MVY165" s="192"/>
      <c r="MVZ165" s="192"/>
      <c r="MWA165" s="192"/>
      <c r="MWB165" s="192"/>
      <c r="MWC165" s="192"/>
      <c r="MWD165" s="192"/>
      <c r="MWE165" s="192"/>
      <c r="MWF165" s="192"/>
      <c r="MWG165" s="192"/>
      <c r="MWH165" s="192"/>
      <c r="MWI165" s="192"/>
      <c r="MWJ165" s="192"/>
      <c r="MWK165" s="192"/>
      <c r="MWL165" s="192"/>
      <c r="MWM165" s="192"/>
      <c r="MWN165" s="192"/>
      <c r="MWO165" s="192"/>
      <c r="MWP165" s="192"/>
      <c r="MWQ165" s="192"/>
      <c r="MWR165" s="192"/>
      <c r="MWS165" s="192"/>
      <c r="MWT165" s="192"/>
      <c r="MWU165" s="192"/>
      <c r="MWV165" s="192"/>
      <c r="MWW165" s="192"/>
      <c r="MWX165" s="192"/>
      <c r="MWY165" s="192"/>
      <c r="MWZ165" s="192"/>
      <c r="MXA165" s="192"/>
      <c r="MXB165" s="192"/>
      <c r="MXC165" s="192"/>
      <c r="MXD165" s="192"/>
      <c r="MXE165" s="192"/>
      <c r="MXF165" s="192"/>
      <c r="MXG165" s="192"/>
      <c r="MXH165" s="192"/>
      <c r="MXI165" s="192"/>
      <c r="MXJ165" s="192"/>
      <c r="MXK165" s="192"/>
      <c r="MXL165" s="192"/>
      <c r="MXM165" s="192"/>
      <c r="MXN165" s="192"/>
      <c r="MXO165" s="192"/>
      <c r="MXP165" s="192"/>
      <c r="MXQ165" s="192"/>
      <c r="MXR165" s="192"/>
      <c r="MXS165" s="192"/>
      <c r="MXT165" s="192"/>
      <c r="MXU165" s="192"/>
      <c r="MXV165" s="192"/>
      <c r="MXW165" s="192"/>
      <c r="MXX165" s="192"/>
      <c r="MXY165" s="192"/>
      <c r="MXZ165" s="192"/>
      <c r="MYA165" s="192"/>
      <c r="MYB165" s="192"/>
      <c r="MYC165" s="192"/>
      <c r="MYD165" s="192"/>
      <c r="MYE165" s="192"/>
      <c r="MYF165" s="192"/>
      <c r="MYG165" s="192"/>
      <c r="MYH165" s="192"/>
      <c r="MYI165" s="192"/>
      <c r="MYJ165" s="192"/>
      <c r="MYK165" s="192"/>
      <c r="MYL165" s="192"/>
      <c r="MYM165" s="192"/>
      <c r="MYN165" s="192"/>
      <c r="MYO165" s="192"/>
      <c r="MYP165" s="192"/>
      <c r="MYQ165" s="192"/>
      <c r="MYR165" s="192"/>
      <c r="MYS165" s="192"/>
      <c r="MYT165" s="192"/>
      <c r="MYU165" s="192"/>
      <c r="MYV165" s="192"/>
      <c r="MYW165" s="192"/>
      <c r="MYX165" s="192"/>
      <c r="MYY165" s="192"/>
      <c r="MYZ165" s="192"/>
      <c r="MZA165" s="192"/>
      <c r="MZB165" s="192"/>
      <c r="MZC165" s="192"/>
      <c r="MZD165" s="192"/>
      <c r="MZE165" s="192"/>
      <c r="MZF165" s="192"/>
      <c r="MZG165" s="192"/>
      <c r="MZH165" s="192"/>
      <c r="MZI165" s="192"/>
      <c r="MZJ165" s="192"/>
      <c r="MZK165" s="192"/>
      <c r="MZL165" s="192"/>
      <c r="MZM165" s="192"/>
      <c r="MZN165" s="192"/>
      <c r="MZO165" s="192"/>
      <c r="MZP165" s="192"/>
      <c r="MZQ165" s="192"/>
      <c r="MZR165" s="192"/>
      <c r="MZS165" s="192"/>
      <c r="MZT165" s="192"/>
      <c r="MZU165" s="192"/>
      <c r="MZV165" s="192"/>
      <c r="MZW165" s="192"/>
      <c r="MZX165" s="192"/>
      <c r="MZY165" s="192"/>
      <c r="MZZ165" s="192"/>
      <c r="NAA165" s="192"/>
      <c r="NAB165" s="192"/>
      <c r="NAC165" s="192"/>
      <c r="NAD165" s="192"/>
      <c r="NAE165" s="192"/>
      <c r="NAF165" s="192"/>
      <c r="NAG165" s="192"/>
      <c r="NAH165" s="192"/>
      <c r="NAI165" s="192"/>
      <c r="NAJ165" s="192"/>
      <c r="NAK165" s="192"/>
      <c r="NAL165" s="192"/>
      <c r="NAM165" s="192"/>
      <c r="NAN165" s="192"/>
      <c r="NAO165" s="192"/>
      <c r="NAP165" s="192"/>
      <c r="NAQ165" s="192"/>
      <c r="NAR165" s="192"/>
      <c r="NAS165" s="192"/>
      <c r="NAT165" s="192"/>
      <c r="NAU165" s="192"/>
      <c r="NAV165" s="192"/>
      <c r="NAW165" s="192"/>
      <c r="NAX165" s="192"/>
      <c r="NAY165" s="192"/>
      <c r="NAZ165" s="192"/>
      <c r="NBA165" s="192"/>
      <c r="NBB165" s="192"/>
      <c r="NBC165" s="192"/>
      <c r="NBD165" s="192"/>
      <c r="NBE165" s="192"/>
      <c r="NBF165" s="192"/>
      <c r="NBG165" s="192"/>
      <c r="NBH165" s="192"/>
      <c r="NBI165" s="192"/>
      <c r="NBJ165" s="192"/>
      <c r="NBK165" s="192"/>
      <c r="NBL165" s="192"/>
      <c r="NBM165" s="192"/>
      <c r="NBN165" s="192"/>
      <c r="NBO165" s="192"/>
      <c r="NBP165" s="192"/>
      <c r="NBQ165" s="192"/>
      <c r="NBR165" s="192"/>
      <c r="NBS165" s="192"/>
      <c r="NBT165" s="192"/>
      <c r="NBU165" s="192"/>
      <c r="NBV165" s="192"/>
      <c r="NBW165" s="192"/>
      <c r="NBX165" s="192"/>
      <c r="NBY165" s="192"/>
      <c r="NBZ165" s="192"/>
      <c r="NCA165" s="192"/>
      <c r="NCB165" s="192"/>
      <c r="NCC165" s="192"/>
      <c r="NCD165" s="192"/>
      <c r="NCE165" s="192"/>
      <c r="NCF165" s="192"/>
      <c r="NCG165" s="192"/>
      <c r="NCH165" s="192"/>
      <c r="NCI165" s="192"/>
      <c r="NCJ165" s="192"/>
      <c r="NCK165" s="192"/>
      <c r="NCL165" s="192"/>
      <c r="NCM165" s="192"/>
      <c r="NCN165" s="192"/>
      <c r="NCO165" s="192"/>
      <c r="NCP165" s="192"/>
      <c r="NCQ165" s="192"/>
      <c r="NCR165" s="192"/>
      <c r="NCS165" s="192"/>
      <c r="NCT165" s="192"/>
      <c r="NCU165" s="192"/>
      <c r="NCV165" s="192"/>
      <c r="NCW165" s="192"/>
      <c r="NCX165" s="192"/>
      <c r="NCY165" s="192"/>
      <c r="NCZ165" s="192"/>
      <c r="NDA165" s="192"/>
      <c r="NDB165" s="192"/>
      <c r="NDC165" s="192"/>
      <c r="NDD165" s="192"/>
      <c r="NDE165" s="192"/>
      <c r="NDF165" s="192"/>
      <c r="NDG165" s="192"/>
      <c r="NDH165" s="192"/>
      <c r="NDI165" s="192"/>
      <c r="NDJ165" s="192"/>
      <c r="NDK165" s="192"/>
      <c r="NDL165" s="192"/>
      <c r="NDM165" s="192"/>
      <c r="NDN165" s="192"/>
      <c r="NDO165" s="192"/>
      <c r="NDP165" s="192"/>
      <c r="NDQ165" s="192"/>
      <c r="NDR165" s="192"/>
      <c r="NDS165" s="192"/>
      <c r="NDT165" s="192"/>
      <c r="NDU165" s="192"/>
      <c r="NDV165" s="192"/>
      <c r="NDW165" s="192"/>
      <c r="NDX165" s="192"/>
      <c r="NDY165" s="192"/>
      <c r="NDZ165" s="192"/>
      <c r="NEA165" s="192"/>
      <c r="NEB165" s="192"/>
      <c r="NEC165" s="192"/>
      <c r="NED165" s="192"/>
      <c r="NEE165" s="192"/>
      <c r="NEF165" s="192"/>
      <c r="NEG165" s="192"/>
      <c r="NEH165" s="192"/>
      <c r="NEI165" s="192"/>
      <c r="NEJ165" s="192"/>
      <c r="NEK165" s="192"/>
      <c r="NEL165" s="192"/>
      <c r="NEM165" s="192"/>
      <c r="NEN165" s="192"/>
      <c r="NEO165" s="192"/>
      <c r="NEP165" s="192"/>
      <c r="NEQ165" s="192"/>
      <c r="NER165" s="192"/>
      <c r="NES165" s="192"/>
      <c r="NET165" s="192"/>
      <c r="NEU165" s="192"/>
      <c r="NEV165" s="192"/>
      <c r="NEW165" s="192"/>
      <c r="NEX165" s="192"/>
      <c r="NEY165" s="192"/>
      <c r="NEZ165" s="192"/>
      <c r="NFA165" s="192"/>
      <c r="NFB165" s="192"/>
      <c r="NFC165" s="192"/>
      <c r="NFD165" s="192"/>
      <c r="NFE165" s="192"/>
      <c r="NFF165" s="192"/>
      <c r="NFG165" s="192"/>
      <c r="NFH165" s="192"/>
      <c r="NFI165" s="192"/>
      <c r="NFJ165" s="192"/>
      <c r="NFK165" s="192"/>
      <c r="NFL165" s="192"/>
      <c r="NFM165" s="192"/>
      <c r="NFN165" s="192"/>
      <c r="NFO165" s="192"/>
      <c r="NFP165" s="192"/>
      <c r="NFQ165" s="192"/>
      <c r="NFR165" s="192"/>
      <c r="NFS165" s="192"/>
      <c r="NFT165" s="192"/>
      <c r="NFU165" s="192"/>
      <c r="NFV165" s="192"/>
      <c r="NFW165" s="192"/>
      <c r="NFX165" s="192"/>
      <c r="NFY165" s="192"/>
      <c r="NFZ165" s="192"/>
      <c r="NGA165" s="192"/>
      <c r="NGB165" s="192"/>
      <c r="NGC165" s="192"/>
      <c r="NGD165" s="192"/>
      <c r="NGE165" s="192"/>
      <c r="NGF165" s="192"/>
      <c r="NGG165" s="192"/>
      <c r="NGH165" s="192"/>
      <c r="NGI165" s="192"/>
      <c r="NGJ165" s="192"/>
      <c r="NGK165" s="192"/>
      <c r="NGL165" s="192"/>
      <c r="NGM165" s="192"/>
      <c r="NGN165" s="192"/>
      <c r="NGO165" s="192"/>
      <c r="NGP165" s="192"/>
      <c r="NGQ165" s="192"/>
      <c r="NGR165" s="192"/>
      <c r="NGS165" s="192"/>
      <c r="NGT165" s="192"/>
      <c r="NGU165" s="192"/>
      <c r="NGV165" s="192"/>
      <c r="NGW165" s="192"/>
      <c r="NGX165" s="192"/>
      <c r="NGY165" s="192"/>
      <c r="NGZ165" s="192"/>
      <c r="NHA165" s="192"/>
      <c r="NHB165" s="192"/>
      <c r="NHC165" s="192"/>
      <c r="NHD165" s="192"/>
      <c r="NHE165" s="192"/>
      <c r="NHF165" s="192"/>
      <c r="NHG165" s="192"/>
      <c r="NHH165" s="192"/>
      <c r="NHI165" s="192"/>
      <c r="NHJ165" s="192"/>
      <c r="NHK165" s="192"/>
      <c r="NHL165" s="192"/>
      <c r="NHM165" s="192"/>
      <c r="NHN165" s="192"/>
      <c r="NHO165" s="192"/>
      <c r="NHP165" s="192"/>
      <c r="NHQ165" s="192"/>
      <c r="NHR165" s="192"/>
      <c r="NHS165" s="192"/>
      <c r="NHT165" s="192"/>
      <c r="NHU165" s="192"/>
      <c r="NHV165" s="192"/>
      <c r="NHW165" s="192"/>
      <c r="NHX165" s="192"/>
      <c r="NHY165" s="192"/>
      <c r="NHZ165" s="192"/>
      <c r="NIA165" s="192"/>
      <c r="NIB165" s="192"/>
      <c r="NIC165" s="192"/>
      <c r="NID165" s="192"/>
      <c r="NIE165" s="192"/>
      <c r="NIF165" s="192"/>
      <c r="NIG165" s="192"/>
      <c r="NIH165" s="192"/>
      <c r="NII165" s="192"/>
      <c r="NIJ165" s="192"/>
      <c r="NIK165" s="192"/>
      <c r="NIL165" s="192"/>
      <c r="NIM165" s="192"/>
      <c r="NIN165" s="192"/>
      <c r="NIO165" s="192"/>
      <c r="NIP165" s="192"/>
      <c r="NIQ165" s="192"/>
      <c r="NIR165" s="192"/>
      <c r="NIS165" s="192"/>
      <c r="NIT165" s="192"/>
      <c r="NIU165" s="192"/>
      <c r="NIV165" s="192"/>
      <c r="NIW165" s="192"/>
      <c r="NIX165" s="192"/>
      <c r="NIY165" s="192"/>
      <c r="NIZ165" s="192"/>
      <c r="NJA165" s="192"/>
      <c r="NJB165" s="192"/>
      <c r="NJC165" s="192"/>
      <c r="NJD165" s="192"/>
      <c r="NJE165" s="192"/>
      <c r="NJF165" s="192"/>
      <c r="NJG165" s="192"/>
      <c r="NJH165" s="192"/>
      <c r="NJI165" s="192"/>
      <c r="NJJ165" s="192"/>
      <c r="NJK165" s="192"/>
      <c r="NJL165" s="192"/>
      <c r="NJM165" s="192"/>
      <c r="NJN165" s="192"/>
      <c r="NJO165" s="192"/>
      <c r="NJP165" s="192"/>
      <c r="NJQ165" s="192"/>
      <c r="NJR165" s="192"/>
      <c r="NJS165" s="192"/>
      <c r="NJT165" s="192"/>
      <c r="NJU165" s="192"/>
      <c r="NJV165" s="192"/>
      <c r="NJW165" s="192"/>
      <c r="NJX165" s="192"/>
      <c r="NJY165" s="192"/>
      <c r="NJZ165" s="192"/>
      <c r="NKA165" s="192"/>
      <c r="NKB165" s="192"/>
      <c r="NKC165" s="192"/>
      <c r="NKD165" s="192"/>
      <c r="NKE165" s="192"/>
      <c r="NKF165" s="192"/>
      <c r="NKG165" s="192"/>
      <c r="NKH165" s="192"/>
      <c r="NKI165" s="192"/>
      <c r="NKJ165" s="192"/>
      <c r="NKK165" s="192"/>
      <c r="NKL165" s="192"/>
      <c r="NKM165" s="192"/>
      <c r="NKN165" s="192"/>
      <c r="NKO165" s="192"/>
      <c r="NKP165" s="192"/>
      <c r="NKQ165" s="192"/>
      <c r="NKR165" s="192"/>
      <c r="NKS165" s="192"/>
      <c r="NKT165" s="192"/>
      <c r="NKU165" s="192"/>
      <c r="NKV165" s="192"/>
      <c r="NKW165" s="192"/>
      <c r="NKX165" s="192"/>
      <c r="NKY165" s="192"/>
      <c r="NKZ165" s="192"/>
      <c r="NLA165" s="192"/>
      <c r="NLB165" s="192"/>
      <c r="NLC165" s="192"/>
      <c r="NLD165" s="192"/>
      <c r="NLE165" s="192"/>
      <c r="NLF165" s="192"/>
      <c r="NLG165" s="192"/>
      <c r="NLH165" s="192"/>
      <c r="NLI165" s="192"/>
      <c r="NLJ165" s="192"/>
      <c r="NLK165" s="192"/>
      <c r="NLL165" s="192"/>
      <c r="NLM165" s="192"/>
      <c r="NLN165" s="192"/>
      <c r="NLO165" s="192"/>
      <c r="NLP165" s="192"/>
      <c r="NLQ165" s="192"/>
      <c r="NLR165" s="192"/>
      <c r="NLS165" s="192"/>
      <c r="NLT165" s="192"/>
      <c r="NLU165" s="192"/>
      <c r="NLV165" s="192"/>
      <c r="NLW165" s="192"/>
      <c r="NLX165" s="192"/>
      <c r="NLY165" s="192"/>
      <c r="NLZ165" s="192"/>
      <c r="NMA165" s="192"/>
      <c r="NMB165" s="192"/>
      <c r="NMC165" s="192"/>
      <c r="NMD165" s="192"/>
      <c r="NME165" s="192"/>
      <c r="NMF165" s="192"/>
      <c r="NMG165" s="192"/>
      <c r="NMH165" s="192"/>
      <c r="NMI165" s="192"/>
      <c r="NMJ165" s="192"/>
      <c r="NMK165" s="192"/>
      <c r="NML165" s="192"/>
      <c r="NMM165" s="192"/>
      <c r="NMN165" s="192"/>
      <c r="NMO165" s="192"/>
      <c r="NMP165" s="192"/>
      <c r="NMQ165" s="192"/>
      <c r="NMR165" s="192"/>
      <c r="NMS165" s="192"/>
      <c r="NMT165" s="192"/>
      <c r="NMU165" s="192"/>
      <c r="NMV165" s="192"/>
      <c r="NMW165" s="192"/>
      <c r="NMX165" s="192"/>
      <c r="NMY165" s="192"/>
      <c r="NMZ165" s="192"/>
      <c r="NNA165" s="192"/>
      <c r="NNB165" s="192"/>
      <c r="NNC165" s="192"/>
      <c r="NND165" s="192"/>
      <c r="NNE165" s="192"/>
      <c r="NNF165" s="192"/>
      <c r="NNG165" s="192"/>
      <c r="NNH165" s="192"/>
      <c r="NNI165" s="192"/>
      <c r="NNJ165" s="192"/>
      <c r="NNK165" s="192"/>
      <c r="NNL165" s="192"/>
      <c r="NNM165" s="192"/>
      <c r="NNN165" s="192"/>
      <c r="NNO165" s="192"/>
      <c r="NNP165" s="192"/>
      <c r="NNQ165" s="192"/>
      <c r="NNR165" s="192"/>
      <c r="NNS165" s="192"/>
      <c r="NNT165" s="192"/>
      <c r="NNU165" s="192"/>
      <c r="NNV165" s="192"/>
      <c r="NNW165" s="192"/>
      <c r="NNX165" s="192"/>
      <c r="NNY165" s="192"/>
      <c r="NNZ165" s="192"/>
      <c r="NOA165" s="192"/>
      <c r="NOB165" s="192"/>
      <c r="NOC165" s="192"/>
      <c r="NOD165" s="192"/>
      <c r="NOE165" s="192"/>
      <c r="NOF165" s="192"/>
      <c r="NOG165" s="192"/>
      <c r="NOH165" s="192"/>
      <c r="NOI165" s="192"/>
      <c r="NOJ165" s="192"/>
      <c r="NOK165" s="192"/>
      <c r="NOL165" s="192"/>
      <c r="NOM165" s="192"/>
      <c r="NON165" s="192"/>
      <c r="NOO165" s="192"/>
      <c r="NOP165" s="192"/>
      <c r="NOQ165" s="192"/>
      <c r="NOR165" s="192"/>
      <c r="NOS165" s="192"/>
      <c r="NOT165" s="192"/>
      <c r="NOU165" s="192"/>
      <c r="NOV165" s="192"/>
      <c r="NOW165" s="192"/>
      <c r="NOX165" s="192"/>
      <c r="NOY165" s="192"/>
      <c r="NOZ165" s="192"/>
      <c r="NPA165" s="192"/>
      <c r="NPB165" s="192"/>
      <c r="NPC165" s="192"/>
      <c r="NPD165" s="192"/>
      <c r="NPE165" s="192"/>
      <c r="NPF165" s="192"/>
      <c r="NPG165" s="192"/>
      <c r="NPH165" s="192"/>
      <c r="NPI165" s="192"/>
      <c r="NPJ165" s="192"/>
      <c r="NPK165" s="192"/>
      <c r="NPL165" s="192"/>
      <c r="NPM165" s="192"/>
      <c r="NPN165" s="192"/>
      <c r="NPO165" s="192"/>
      <c r="NPP165" s="192"/>
      <c r="NPQ165" s="192"/>
      <c r="NPR165" s="192"/>
      <c r="NPS165" s="192"/>
      <c r="NPT165" s="192"/>
      <c r="NPU165" s="192"/>
      <c r="NPV165" s="192"/>
      <c r="NPW165" s="192"/>
      <c r="NPX165" s="192"/>
      <c r="NPY165" s="192"/>
      <c r="NPZ165" s="192"/>
      <c r="NQA165" s="192"/>
      <c r="NQB165" s="192"/>
      <c r="NQC165" s="192"/>
      <c r="NQD165" s="192"/>
      <c r="NQE165" s="192"/>
      <c r="NQF165" s="192"/>
      <c r="NQG165" s="192"/>
      <c r="NQH165" s="192"/>
      <c r="NQI165" s="192"/>
      <c r="NQJ165" s="192"/>
      <c r="NQK165" s="192"/>
      <c r="NQL165" s="192"/>
      <c r="NQM165" s="192"/>
      <c r="NQN165" s="192"/>
      <c r="NQO165" s="192"/>
      <c r="NQP165" s="192"/>
      <c r="NQQ165" s="192"/>
      <c r="NQR165" s="192"/>
      <c r="NQS165" s="192"/>
      <c r="NQT165" s="192"/>
      <c r="NQU165" s="192"/>
      <c r="NQV165" s="192"/>
      <c r="NQW165" s="192"/>
      <c r="NQX165" s="192"/>
      <c r="NQY165" s="192"/>
      <c r="NQZ165" s="192"/>
      <c r="NRA165" s="192"/>
      <c r="NRB165" s="192"/>
      <c r="NRC165" s="192"/>
      <c r="NRD165" s="192"/>
      <c r="NRE165" s="192"/>
      <c r="NRF165" s="192"/>
      <c r="NRG165" s="192"/>
      <c r="NRH165" s="192"/>
      <c r="NRI165" s="192"/>
      <c r="NRJ165" s="192"/>
      <c r="NRK165" s="192"/>
      <c r="NRL165" s="192"/>
      <c r="NRM165" s="192"/>
      <c r="NRN165" s="192"/>
      <c r="NRO165" s="192"/>
      <c r="NRP165" s="192"/>
      <c r="NRQ165" s="192"/>
      <c r="NRR165" s="192"/>
      <c r="NRS165" s="192"/>
      <c r="NRT165" s="192"/>
      <c r="NRU165" s="192"/>
      <c r="NRV165" s="192"/>
      <c r="NRW165" s="192"/>
      <c r="NRX165" s="192"/>
      <c r="NRY165" s="192"/>
      <c r="NRZ165" s="192"/>
      <c r="NSA165" s="192"/>
      <c r="NSB165" s="192"/>
      <c r="NSC165" s="192"/>
      <c r="NSD165" s="192"/>
      <c r="NSE165" s="192"/>
      <c r="NSF165" s="192"/>
      <c r="NSG165" s="192"/>
      <c r="NSH165" s="192"/>
      <c r="NSI165" s="192"/>
      <c r="NSJ165" s="192"/>
      <c r="NSK165" s="192"/>
      <c r="NSL165" s="192"/>
      <c r="NSM165" s="192"/>
      <c r="NSN165" s="192"/>
      <c r="NSO165" s="192"/>
      <c r="NSP165" s="192"/>
      <c r="NSQ165" s="192"/>
      <c r="NSR165" s="192"/>
      <c r="NSS165" s="192"/>
      <c r="NST165" s="192"/>
      <c r="NSU165" s="192"/>
      <c r="NSV165" s="192"/>
      <c r="NSW165" s="192"/>
      <c r="NSX165" s="192"/>
      <c r="NSY165" s="192"/>
      <c r="NSZ165" s="192"/>
      <c r="NTA165" s="192"/>
      <c r="NTB165" s="192"/>
      <c r="NTC165" s="192"/>
      <c r="NTD165" s="192"/>
      <c r="NTE165" s="192"/>
      <c r="NTF165" s="192"/>
      <c r="NTG165" s="192"/>
      <c r="NTH165" s="192"/>
      <c r="NTI165" s="192"/>
      <c r="NTJ165" s="192"/>
      <c r="NTK165" s="192"/>
      <c r="NTL165" s="192"/>
      <c r="NTM165" s="192"/>
      <c r="NTN165" s="192"/>
      <c r="NTO165" s="192"/>
      <c r="NTP165" s="192"/>
      <c r="NTQ165" s="192"/>
      <c r="NTR165" s="192"/>
      <c r="NTS165" s="192"/>
      <c r="NTT165" s="192"/>
      <c r="NTU165" s="192"/>
      <c r="NTV165" s="192"/>
      <c r="NTW165" s="192"/>
      <c r="NTX165" s="192"/>
      <c r="NTY165" s="192"/>
      <c r="NTZ165" s="192"/>
      <c r="NUA165" s="192"/>
      <c r="NUB165" s="192"/>
      <c r="NUC165" s="192"/>
      <c r="NUD165" s="192"/>
      <c r="NUE165" s="192"/>
      <c r="NUF165" s="192"/>
      <c r="NUG165" s="192"/>
      <c r="NUH165" s="192"/>
      <c r="NUI165" s="192"/>
      <c r="NUJ165" s="192"/>
      <c r="NUK165" s="192"/>
      <c r="NUL165" s="192"/>
      <c r="NUM165" s="192"/>
      <c r="NUN165" s="192"/>
      <c r="NUO165" s="192"/>
      <c r="NUP165" s="192"/>
      <c r="NUQ165" s="192"/>
      <c r="NUR165" s="192"/>
      <c r="NUS165" s="192"/>
      <c r="NUT165" s="192"/>
      <c r="NUU165" s="192"/>
      <c r="NUV165" s="192"/>
      <c r="NUW165" s="192"/>
      <c r="NUX165" s="192"/>
      <c r="NUY165" s="192"/>
      <c r="NUZ165" s="192"/>
      <c r="NVA165" s="192"/>
      <c r="NVB165" s="192"/>
      <c r="NVC165" s="192"/>
      <c r="NVD165" s="192"/>
      <c r="NVE165" s="192"/>
      <c r="NVF165" s="192"/>
      <c r="NVG165" s="192"/>
      <c r="NVH165" s="192"/>
      <c r="NVI165" s="192"/>
      <c r="NVJ165" s="192"/>
      <c r="NVK165" s="192"/>
      <c r="NVL165" s="192"/>
      <c r="NVM165" s="192"/>
      <c r="NVN165" s="192"/>
      <c r="NVO165" s="192"/>
      <c r="NVP165" s="192"/>
      <c r="NVQ165" s="192"/>
      <c r="NVR165" s="192"/>
      <c r="NVS165" s="192"/>
      <c r="NVT165" s="192"/>
      <c r="NVU165" s="192"/>
      <c r="NVV165" s="192"/>
      <c r="NVW165" s="192"/>
      <c r="NVX165" s="192"/>
      <c r="NVY165" s="192"/>
      <c r="NVZ165" s="192"/>
      <c r="NWA165" s="192"/>
      <c r="NWB165" s="192"/>
      <c r="NWC165" s="192"/>
      <c r="NWD165" s="192"/>
      <c r="NWE165" s="192"/>
      <c r="NWF165" s="192"/>
      <c r="NWG165" s="192"/>
      <c r="NWH165" s="192"/>
      <c r="NWI165" s="192"/>
      <c r="NWJ165" s="192"/>
      <c r="NWK165" s="192"/>
      <c r="NWL165" s="192"/>
      <c r="NWM165" s="192"/>
      <c r="NWN165" s="192"/>
      <c r="NWO165" s="192"/>
      <c r="NWP165" s="192"/>
      <c r="NWQ165" s="192"/>
      <c r="NWR165" s="192"/>
      <c r="NWS165" s="192"/>
      <c r="NWT165" s="192"/>
      <c r="NWU165" s="192"/>
      <c r="NWV165" s="192"/>
      <c r="NWW165" s="192"/>
      <c r="NWX165" s="192"/>
      <c r="NWY165" s="192"/>
      <c r="NWZ165" s="192"/>
      <c r="NXA165" s="192"/>
      <c r="NXB165" s="192"/>
      <c r="NXC165" s="192"/>
      <c r="NXD165" s="192"/>
      <c r="NXE165" s="192"/>
      <c r="NXF165" s="192"/>
      <c r="NXG165" s="192"/>
      <c r="NXH165" s="192"/>
      <c r="NXI165" s="192"/>
      <c r="NXJ165" s="192"/>
      <c r="NXK165" s="192"/>
      <c r="NXL165" s="192"/>
      <c r="NXM165" s="192"/>
      <c r="NXN165" s="192"/>
      <c r="NXO165" s="192"/>
      <c r="NXP165" s="192"/>
      <c r="NXQ165" s="192"/>
      <c r="NXR165" s="192"/>
      <c r="NXS165" s="192"/>
      <c r="NXT165" s="192"/>
      <c r="NXU165" s="192"/>
      <c r="NXV165" s="192"/>
      <c r="NXW165" s="192"/>
      <c r="NXX165" s="192"/>
      <c r="NXY165" s="192"/>
      <c r="NXZ165" s="192"/>
      <c r="NYA165" s="192"/>
      <c r="NYB165" s="192"/>
      <c r="NYC165" s="192"/>
      <c r="NYD165" s="192"/>
      <c r="NYE165" s="192"/>
      <c r="NYF165" s="192"/>
      <c r="NYG165" s="192"/>
      <c r="NYH165" s="192"/>
      <c r="NYI165" s="192"/>
      <c r="NYJ165" s="192"/>
      <c r="NYK165" s="192"/>
      <c r="NYL165" s="192"/>
      <c r="NYM165" s="192"/>
      <c r="NYN165" s="192"/>
      <c r="NYO165" s="192"/>
      <c r="NYP165" s="192"/>
      <c r="NYQ165" s="192"/>
      <c r="NYR165" s="192"/>
      <c r="NYS165" s="192"/>
      <c r="NYT165" s="192"/>
      <c r="NYU165" s="192"/>
      <c r="NYV165" s="192"/>
      <c r="NYW165" s="192"/>
      <c r="NYX165" s="192"/>
      <c r="NYY165" s="192"/>
      <c r="NYZ165" s="192"/>
      <c r="NZA165" s="192"/>
      <c r="NZB165" s="192"/>
      <c r="NZC165" s="192"/>
      <c r="NZD165" s="192"/>
      <c r="NZE165" s="192"/>
      <c r="NZF165" s="192"/>
      <c r="NZG165" s="192"/>
      <c r="NZH165" s="192"/>
      <c r="NZI165" s="192"/>
      <c r="NZJ165" s="192"/>
      <c r="NZK165" s="192"/>
      <c r="NZL165" s="192"/>
      <c r="NZM165" s="192"/>
      <c r="NZN165" s="192"/>
      <c r="NZO165" s="192"/>
      <c r="NZP165" s="192"/>
      <c r="NZQ165" s="192"/>
      <c r="NZR165" s="192"/>
      <c r="NZS165" s="192"/>
      <c r="NZT165" s="192"/>
      <c r="NZU165" s="192"/>
      <c r="NZV165" s="192"/>
      <c r="NZW165" s="192"/>
      <c r="NZX165" s="192"/>
      <c r="NZY165" s="192"/>
      <c r="NZZ165" s="192"/>
      <c r="OAA165" s="192"/>
      <c r="OAB165" s="192"/>
      <c r="OAC165" s="192"/>
      <c r="OAD165" s="192"/>
      <c r="OAE165" s="192"/>
      <c r="OAF165" s="192"/>
      <c r="OAG165" s="192"/>
      <c r="OAH165" s="192"/>
      <c r="OAI165" s="192"/>
      <c r="OAJ165" s="192"/>
      <c r="OAK165" s="192"/>
      <c r="OAL165" s="192"/>
      <c r="OAM165" s="192"/>
      <c r="OAN165" s="192"/>
      <c r="OAO165" s="192"/>
      <c r="OAP165" s="192"/>
      <c r="OAQ165" s="192"/>
      <c r="OAR165" s="192"/>
      <c r="OAS165" s="192"/>
      <c r="OAT165" s="192"/>
      <c r="OAU165" s="192"/>
      <c r="OAV165" s="192"/>
      <c r="OAW165" s="192"/>
      <c r="OAX165" s="192"/>
      <c r="OAY165" s="192"/>
      <c r="OAZ165" s="192"/>
      <c r="OBA165" s="192"/>
      <c r="OBB165" s="192"/>
      <c r="OBC165" s="192"/>
      <c r="OBD165" s="192"/>
      <c r="OBE165" s="192"/>
      <c r="OBF165" s="192"/>
      <c r="OBG165" s="192"/>
      <c r="OBH165" s="192"/>
      <c r="OBI165" s="192"/>
      <c r="OBJ165" s="192"/>
      <c r="OBK165" s="192"/>
      <c r="OBL165" s="192"/>
      <c r="OBM165" s="192"/>
      <c r="OBN165" s="192"/>
      <c r="OBO165" s="192"/>
      <c r="OBP165" s="192"/>
      <c r="OBQ165" s="192"/>
      <c r="OBR165" s="192"/>
      <c r="OBS165" s="192"/>
      <c r="OBT165" s="192"/>
      <c r="OBU165" s="192"/>
      <c r="OBV165" s="192"/>
      <c r="OBW165" s="192"/>
      <c r="OBX165" s="192"/>
      <c r="OBY165" s="192"/>
      <c r="OBZ165" s="192"/>
      <c r="OCA165" s="192"/>
      <c r="OCB165" s="192"/>
      <c r="OCC165" s="192"/>
      <c r="OCD165" s="192"/>
      <c r="OCE165" s="192"/>
      <c r="OCF165" s="192"/>
      <c r="OCG165" s="192"/>
      <c r="OCH165" s="192"/>
      <c r="OCI165" s="192"/>
      <c r="OCJ165" s="192"/>
      <c r="OCK165" s="192"/>
      <c r="OCL165" s="192"/>
      <c r="OCM165" s="192"/>
      <c r="OCN165" s="192"/>
      <c r="OCO165" s="192"/>
      <c r="OCP165" s="192"/>
      <c r="OCQ165" s="192"/>
      <c r="OCR165" s="192"/>
      <c r="OCS165" s="192"/>
      <c r="OCT165" s="192"/>
      <c r="OCU165" s="192"/>
      <c r="OCV165" s="192"/>
      <c r="OCW165" s="192"/>
      <c r="OCX165" s="192"/>
      <c r="OCY165" s="192"/>
      <c r="OCZ165" s="192"/>
      <c r="ODA165" s="192"/>
      <c r="ODB165" s="192"/>
      <c r="ODC165" s="192"/>
      <c r="ODD165" s="192"/>
      <c r="ODE165" s="192"/>
      <c r="ODF165" s="192"/>
      <c r="ODG165" s="192"/>
      <c r="ODH165" s="192"/>
      <c r="ODI165" s="192"/>
      <c r="ODJ165" s="192"/>
      <c r="ODK165" s="192"/>
      <c r="ODL165" s="192"/>
      <c r="ODM165" s="192"/>
      <c r="ODN165" s="192"/>
      <c r="ODO165" s="192"/>
      <c r="ODP165" s="192"/>
      <c r="ODQ165" s="192"/>
      <c r="ODR165" s="192"/>
      <c r="ODS165" s="192"/>
      <c r="ODT165" s="192"/>
      <c r="ODU165" s="192"/>
      <c r="ODV165" s="192"/>
      <c r="ODW165" s="192"/>
      <c r="ODX165" s="192"/>
      <c r="ODY165" s="192"/>
      <c r="ODZ165" s="192"/>
      <c r="OEA165" s="192"/>
      <c r="OEB165" s="192"/>
      <c r="OEC165" s="192"/>
      <c r="OED165" s="192"/>
      <c r="OEE165" s="192"/>
      <c r="OEF165" s="192"/>
      <c r="OEG165" s="192"/>
      <c r="OEH165" s="192"/>
      <c r="OEI165" s="192"/>
      <c r="OEJ165" s="192"/>
      <c r="OEK165" s="192"/>
      <c r="OEL165" s="192"/>
      <c r="OEM165" s="192"/>
      <c r="OEN165" s="192"/>
      <c r="OEO165" s="192"/>
      <c r="OEP165" s="192"/>
      <c r="OEQ165" s="192"/>
      <c r="OER165" s="192"/>
      <c r="OES165" s="192"/>
      <c r="OET165" s="192"/>
      <c r="OEU165" s="192"/>
      <c r="OEV165" s="192"/>
      <c r="OEW165" s="192"/>
      <c r="OEX165" s="192"/>
      <c r="OEY165" s="192"/>
      <c r="OEZ165" s="192"/>
      <c r="OFA165" s="192"/>
      <c r="OFB165" s="192"/>
      <c r="OFC165" s="192"/>
      <c r="OFD165" s="192"/>
      <c r="OFE165" s="192"/>
      <c r="OFF165" s="192"/>
      <c r="OFG165" s="192"/>
      <c r="OFH165" s="192"/>
      <c r="OFI165" s="192"/>
      <c r="OFJ165" s="192"/>
      <c r="OFK165" s="192"/>
      <c r="OFL165" s="192"/>
      <c r="OFM165" s="192"/>
      <c r="OFN165" s="192"/>
      <c r="OFO165" s="192"/>
      <c r="OFP165" s="192"/>
      <c r="OFQ165" s="192"/>
      <c r="OFR165" s="192"/>
      <c r="OFS165" s="192"/>
      <c r="OFT165" s="192"/>
      <c r="OFU165" s="192"/>
      <c r="OFV165" s="192"/>
      <c r="OFW165" s="192"/>
      <c r="OFX165" s="192"/>
      <c r="OFY165" s="192"/>
      <c r="OFZ165" s="192"/>
      <c r="OGA165" s="192"/>
      <c r="OGB165" s="192"/>
      <c r="OGC165" s="192"/>
      <c r="OGD165" s="192"/>
      <c r="OGE165" s="192"/>
      <c r="OGF165" s="192"/>
      <c r="OGG165" s="192"/>
      <c r="OGH165" s="192"/>
      <c r="OGI165" s="192"/>
      <c r="OGJ165" s="192"/>
      <c r="OGK165" s="192"/>
      <c r="OGL165" s="192"/>
      <c r="OGM165" s="192"/>
      <c r="OGN165" s="192"/>
      <c r="OGO165" s="192"/>
      <c r="OGP165" s="192"/>
      <c r="OGQ165" s="192"/>
      <c r="OGR165" s="192"/>
      <c r="OGS165" s="192"/>
      <c r="OGT165" s="192"/>
      <c r="OGU165" s="192"/>
      <c r="OGV165" s="192"/>
      <c r="OGW165" s="192"/>
      <c r="OGX165" s="192"/>
      <c r="OGY165" s="192"/>
      <c r="OGZ165" s="192"/>
      <c r="OHA165" s="192"/>
      <c r="OHB165" s="192"/>
      <c r="OHC165" s="192"/>
      <c r="OHD165" s="192"/>
      <c r="OHE165" s="192"/>
      <c r="OHF165" s="192"/>
      <c r="OHG165" s="192"/>
      <c r="OHH165" s="192"/>
      <c r="OHI165" s="192"/>
      <c r="OHJ165" s="192"/>
      <c r="OHK165" s="192"/>
      <c r="OHL165" s="192"/>
      <c r="OHM165" s="192"/>
      <c r="OHN165" s="192"/>
      <c r="OHO165" s="192"/>
      <c r="OHP165" s="192"/>
      <c r="OHQ165" s="192"/>
      <c r="OHR165" s="192"/>
      <c r="OHS165" s="192"/>
      <c r="OHT165" s="192"/>
      <c r="OHU165" s="192"/>
      <c r="OHV165" s="192"/>
      <c r="OHW165" s="192"/>
      <c r="OHX165" s="192"/>
      <c r="OHY165" s="192"/>
      <c r="OHZ165" s="192"/>
      <c r="OIA165" s="192"/>
      <c r="OIB165" s="192"/>
      <c r="OIC165" s="192"/>
      <c r="OID165" s="192"/>
      <c r="OIE165" s="192"/>
      <c r="OIF165" s="192"/>
      <c r="OIG165" s="192"/>
      <c r="OIH165" s="192"/>
      <c r="OII165" s="192"/>
      <c r="OIJ165" s="192"/>
      <c r="OIK165" s="192"/>
      <c r="OIL165" s="192"/>
      <c r="OIM165" s="192"/>
      <c r="OIN165" s="192"/>
      <c r="OIO165" s="192"/>
      <c r="OIP165" s="192"/>
      <c r="OIQ165" s="192"/>
      <c r="OIR165" s="192"/>
      <c r="OIS165" s="192"/>
      <c r="OIT165" s="192"/>
      <c r="OIU165" s="192"/>
      <c r="OIV165" s="192"/>
      <c r="OIW165" s="192"/>
      <c r="OIX165" s="192"/>
      <c r="OIY165" s="192"/>
      <c r="OIZ165" s="192"/>
      <c r="OJA165" s="192"/>
      <c r="OJB165" s="192"/>
      <c r="OJC165" s="192"/>
      <c r="OJD165" s="192"/>
      <c r="OJE165" s="192"/>
      <c r="OJF165" s="192"/>
      <c r="OJG165" s="192"/>
      <c r="OJH165" s="192"/>
      <c r="OJI165" s="192"/>
      <c r="OJJ165" s="192"/>
      <c r="OJK165" s="192"/>
      <c r="OJL165" s="192"/>
      <c r="OJM165" s="192"/>
      <c r="OJN165" s="192"/>
      <c r="OJO165" s="192"/>
      <c r="OJP165" s="192"/>
      <c r="OJQ165" s="192"/>
      <c r="OJR165" s="192"/>
      <c r="OJS165" s="192"/>
      <c r="OJT165" s="192"/>
      <c r="OJU165" s="192"/>
      <c r="OJV165" s="192"/>
      <c r="OJW165" s="192"/>
      <c r="OJX165" s="192"/>
      <c r="OJY165" s="192"/>
      <c r="OJZ165" s="192"/>
      <c r="OKA165" s="192"/>
      <c r="OKB165" s="192"/>
      <c r="OKC165" s="192"/>
      <c r="OKD165" s="192"/>
      <c r="OKE165" s="192"/>
      <c r="OKF165" s="192"/>
      <c r="OKG165" s="192"/>
      <c r="OKH165" s="192"/>
      <c r="OKI165" s="192"/>
      <c r="OKJ165" s="192"/>
      <c r="OKK165" s="192"/>
      <c r="OKL165" s="192"/>
      <c r="OKM165" s="192"/>
      <c r="OKN165" s="192"/>
      <c r="OKO165" s="192"/>
      <c r="OKP165" s="192"/>
      <c r="OKQ165" s="192"/>
      <c r="OKR165" s="192"/>
      <c r="OKS165" s="192"/>
      <c r="OKT165" s="192"/>
      <c r="OKU165" s="192"/>
      <c r="OKV165" s="192"/>
      <c r="OKW165" s="192"/>
      <c r="OKX165" s="192"/>
      <c r="OKY165" s="192"/>
      <c r="OKZ165" s="192"/>
      <c r="OLA165" s="192"/>
      <c r="OLB165" s="192"/>
      <c r="OLC165" s="192"/>
      <c r="OLD165" s="192"/>
      <c r="OLE165" s="192"/>
      <c r="OLF165" s="192"/>
      <c r="OLG165" s="192"/>
      <c r="OLH165" s="192"/>
      <c r="OLI165" s="192"/>
      <c r="OLJ165" s="192"/>
      <c r="OLK165" s="192"/>
      <c r="OLL165" s="192"/>
      <c r="OLM165" s="192"/>
      <c r="OLN165" s="192"/>
      <c r="OLO165" s="192"/>
      <c r="OLP165" s="192"/>
      <c r="OLQ165" s="192"/>
      <c r="OLR165" s="192"/>
      <c r="OLS165" s="192"/>
      <c r="OLT165" s="192"/>
      <c r="OLU165" s="192"/>
      <c r="OLV165" s="192"/>
      <c r="OLW165" s="192"/>
      <c r="OLX165" s="192"/>
      <c r="OLY165" s="192"/>
      <c r="OLZ165" s="192"/>
      <c r="OMA165" s="192"/>
      <c r="OMB165" s="192"/>
      <c r="OMC165" s="192"/>
      <c r="OMD165" s="192"/>
      <c r="OME165" s="192"/>
      <c r="OMF165" s="192"/>
      <c r="OMG165" s="192"/>
      <c r="OMH165" s="192"/>
      <c r="OMI165" s="192"/>
      <c r="OMJ165" s="192"/>
      <c r="OMK165" s="192"/>
      <c r="OML165" s="192"/>
      <c r="OMM165" s="192"/>
      <c r="OMN165" s="192"/>
      <c r="OMO165" s="192"/>
      <c r="OMP165" s="192"/>
      <c r="OMQ165" s="192"/>
      <c r="OMR165" s="192"/>
      <c r="OMS165" s="192"/>
      <c r="OMT165" s="192"/>
      <c r="OMU165" s="192"/>
      <c r="OMV165" s="192"/>
      <c r="OMW165" s="192"/>
      <c r="OMX165" s="192"/>
      <c r="OMY165" s="192"/>
      <c r="OMZ165" s="192"/>
      <c r="ONA165" s="192"/>
      <c r="ONB165" s="192"/>
      <c r="ONC165" s="192"/>
      <c r="OND165" s="192"/>
      <c r="ONE165" s="192"/>
      <c r="ONF165" s="192"/>
      <c r="ONG165" s="192"/>
      <c r="ONH165" s="192"/>
      <c r="ONI165" s="192"/>
      <c r="ONJ165" s="192"/>
      <c r="ONK165" s="192"/>
      <c r="ONL165" s="192"/>
      <c r="ONM165" s="192"/>
      <c r="ONN165" s="192"/>
      <c r="ONO165" s="192"/>
      <c r="ONP165" s="192"/>
      <c r="ONQ165" s="192"/>
      <c r="ONR165" s="192"/>
      <c r="ONS165" s="192"/>
      <c r="ONT165" s="192"/>
      <c r="ONU165" s="192"/>
      <c r="ONV165" s="192"/>
      <c r="ONW165" s="192"/>
      <c r="ONX165" s="192"/>
      <c r="ONY165" s="192"/>
      <c r="ONZ165" s="192"/>
      <c r="OOA165" s="192"/>
      <c r="OOB165" s="192"/>
      <c r="OOC165" s="192"/>
      <c r="OOD165" s="192"/>
      <c r="OOE165" s="192"/>
      <c r="OOF165" s="192"/>
      <c r="OOG165" s="192"/>
      <c r="OOH165" s="192"/>
      <c r="OOI165" s="192"/>
      <c r="OOJ165" s="192"/>
      <c r="OOK165" s="192"/>
      <c r="OOL165" s="192"/>
      <c r="OOM165" s="192"/>
      <c r="OON165" s="192"/>
      <c r="OOO165" s="192"/>
      <c r="OOP165" s="192"/>
      <c r="OOQ165" s="192"/>
      <c r="OOR165" s="192"/>
      <c r="OOS165" s="192"/>
      <c r="OOT165" s="192"/>
      <c r="OOU165" s="192"/>
      <c r="OOV165" s="192"/>
      <c r="OOW165" s="192"/>
      <c r="OOX165" s="192"/>
      <c r="OOY165" s="192"/>
      <c r="OOZ165" s="192"/>
      <c r="OPA165" s="192"/>
      <c r="OPB165" s="192"/>
      <c r="OPC165" s="192"/>
      <c r="OPD165" s="192"/>
      <c r="OPE165" s="192"/>
      <c r="OPF165" s="192"/>
      <c r="OPG165" s="192"/>
      <c r="OPH165" s="192"/>
      <c r="OPI165" s="192"/>
      <c r="OPJ165" s="192"/>
      <c r="OPK165" s="192"/>
      <c r="OPL165" s="192"/>
      <c r="OPM165" s="192"/>
      <c r="OPN165" s="192"/>
      <c r="OPO165" s="192"/>
      <c r="OPP165" s="192"/>
      <c r="OPQ165" s="192"/>
      <c r="OPR165" s="192"/>
      <c r="OPS165" s="192"/>
      <c r="OPT165" s="192"/>
      <c r="OPU165" s="192"/>
      <c r="OPV165" s="192"/>
      <c r="OPW165" s="192"/>
      <c r="OPX165" s="192"/>
      <c r="OPY165" s="192"/>
      <c r="OPZ165" s="192"/>
      <c r="OQA165" s="192"/>
      <c r="OQB165" s="192"/>
      <c r="OQC165" s="192"/>
      <c r="OQD165" s="192"/>
      <c r="OQE165" s="192"/>
      <c r="OQF165" s="192"/>
      <c r="OQG165" s="192"/>
      <c r="OQH165" s="192"/>
      <c r="OQI165" s="192"/>
      <c r="OQJ165" s="192"/>
      <c r="OQK165" s="192"/>
      <c r="OQL165" s="192"/>
      <c r="OQM165" s="192"/>
      <c r="OQN165" s="192"/>
      <c r="OQO165" s="192"/>
      <c r="OQP165" s="192"/>
      <c r="OQQ165" s="192"/>
      <c r="OQR165" s="192"/>
      <c r="OQS165" s="192"/>
      <c r="OQT165" s="192"/>
      <c r="OQU165" s="192"/>
      <c r="OQV165" s="192"/>
      <c r="OQW165" s="192"/>
      <c r="OQX165" s="192"/>
      <c r="OQY165" s="192"/>
      <c r="OQZ165" s="192"/>
      <c r="ORA165" s="192"/>
      <c r="ORB165" s="192"/>
      <c r="ORC165" s="192"/>
      <c r="ORD165" s="192"/>
      <c r="ORE165" s="192"/>
      <c r="ORF165" s="192"/>
      <c r="ORG165" s="192"/>
      <c r="ORH165" s="192"/>
      <c r="ORI165" s="192"/>
      <c r="ORJ165" s="192"/>
      <c r="ORK165" s="192"/>
      <c r="ORL165" s="192"/>
      <c r="ORM165" s="192"/>
      <c r="ORN165" s="192"/>
      <c r="ORO165" s="192"/>
      <c r="ORP165" s="192"/>
      <c r="ORQ165" s="192"/>
      <c r="ORR165" s="192"/>
      <c r="ORS165" s="192"/>
      <c r="ORT165" s="192"/>
      <c r="ORU165" s="192"/>
      <c r="ORV165" s="192"/>
      <c r="ORW165" s="192"/>
      <c r="ORX165" s="192"/>
      <c r="ORY165" s="192"/>
      <c r="ORZ165" s="192"/>
      <c r="OSA165" s="192"/>
      <c r="OSB165" s="192"/>
      <c r="OSC165" s="192"/>
      <c r="OSD165" s="192"/>
      <c r="OSE165" s="192"/>
      <c r="OSF165" s="192"/>
      <c r="OSG165" s="192"/>
      <c r="OSH165" s="192"/>
      <c r="OSI165" s="192"/>
      <c r="OSJ165" s="192"/>
      <c r="OSK165" s="192"/>
      <c r="OSL165" s="192"/>
      <c r="OSM165" s="192"/>
      <c r="OSN165" s="192"/>
      <c r="OSO165" s="192"/>
      <c r="OSP165" s="192"/>
      <c r="OSQ165" s="192"/>
      <c r="OSR165" s="192"/>
      <c r="OSS165" s="192"/>
      <c r="OST165" s="192"/>
      <c r="OSU165" s="192"/>
      <c r="OSV165" s="192"/>
      <c r="OSW165" s="192"/>
      <c r="OSX165" s="192"/>
      <c r="OSY165" s="192"/>
      <c r="OSZ165" s="192"/>
      <c r="OTA165" s="192"/>
      <c r="OTB165" s="192"/>
      <c r="OTC165" s="192"/>
      <c r="OTD165" s="192"/>
      <c r="OTE165" s="192"/>
      <c r="OTF165" s="192"/>
      <c r="OTG165" s="192"/>
      <c r="OTH165" s="192"/>
      <c r="OTI165" s="192"/>
      <c r="OTJ165" s="192"/>
      <c r="OTK165" s="192"/>
      <c r="OTL165" s="192"/>
      <c r="OTM165" s="192"/>
      <c r="OTN165" s="192"/>
      <c r="OTO165" s="192"/>
      <c r="OTP165" s="192"/>
      <c r="OTQ165" s="192"/>
      <c r="OTR165" s="192"/>
      <c r="OTS165" s="192"/>
      <c r="OTT165" s="192"/>
      <c r="OTU165" s="192"/>
      <c r="OTV165" s="192"/>
      <c r="OTW165" s="192"/>
      <c r="OTX165" s="192"/>
      <c r="OTY165" s="192"/>
      <c r="OTZ165" s="192"/>
      <c r="OUA165" s="192"/>
      <c r="OUB165" s="192"/>
      <c r="OUC165" s="192"/>
      <c r="OUD165" s="192"/>
      <c r="OUE165" s="192"/>
      <c r="OUF165" s="192"/>
      <c r="OUG165" s="192"/>
      <c r="OUH165" s="192"/>
      <c r="OUI165" s="192"/>
      <c r="OUJ165" s="192"/>
      <c r="OUK165" s="192"/>
      <c r="OUL165" s="192"/>
      <c r="OUM165" s="192"/>
      <c r="OUN165" s="192"/>
      <c r="OUO165" s="192"/>
      <c r="OUP165" s="192"/>
      <c r="OUQ165" s="192"/>
      <c r="OUR165" s="192"/>
      <c r="OUS165" s="192"/>
      <c r="OUT165" s="192"/>
      <c r="OUU165" s="192"/>
      <c r="OUV165" s="192"/>
      <c r="OUW165" s="192"/>
      <c r="OUX165" s="192"/>
      <c r="OUY165" s="192"/>
      <c r="OUZ165" s="192"/>
      <c r="OVA165" s="192"/>
      <c r="OVB165" s="192"/>
      <c r="OVC165" s="192"/>
      <c r="OVD165" s="192"/>
      <c r="OVE165" s="192"/>
      <c r="OVF165" s="192"/>
      <c r="OVG165" s="192"/>
      <c r="OVH165" s="192"/>
      <c r="OVI165" s="192"/>
      <c r="OVJ165" s="192"/>
      <c r="OVK165" s="192"/>
      <c r="OVL165" s="192"/>
      <c r="OVM165" s="192"/>
      <c r="OVN165" s="192"/>
      <c r="OVO165" s="192"/>
      <c r="OVP165" s="192"/>
      <c r="OVQ165" s="192"/>
      <c r="OVR165" s="192"/>
      <c r="OVS165" s="192"/>
      <c r="OVT165" s="192"/>
      <c r="OVU165" s="192"/>
      <c r="OVV165" s="192"/>
      <c r="OVW165" s="192"/>
      <c r="OVX165" s="192"/>
      <c r="OVY165" s="192"/>
      <c r="OVZ165" s="192"/>
      <c r="OWA165" s="192"/>
      <c r="OWB165" s="192"/>
      <c r="OWC165" s="192"/>
      <c r="OWD165" s="192"/>
      <c r="OWE165" s="192"/>
      <c r="OWF165" s="192"/>
      <c r="OWG165" s="192"/>
      <c r="OWH165" s="192"/>
      <c r="OWI165" s="192"/>
      <c r="OWJ165" s="192"/>
      <c r="OWK165" s="192"/>
      <c r="OWL165" s="192"/>
      <c r="OWM165" s="192"/>
      <c r="OWN165" s="192"/>
      <c r="OWO165" s="192"/>
      <c r="OWP165" s="192"/>
      <c r="OWQ165" s="192"/>
      <c r="OWR165" s="192"/>
      <c r="OWS165" s="192"/>
      <c r="OWT165" s="192"/>
      <c r="OWU165" s="192"/>
      <c r="OWV165" s="192"/>
      <c r="OWW165" s="192"/>
      <c r="OWX165" s="192"/>
      <c r="OWY165" s="192"/>
      <c r="OWZ165" s="192"/>
      <c r="OXA165" s="192"/>
      <c r="OXB165" s="192"/>
      <c r="OXC165" s="192"/>
      <c r="OXD165" s="192"/>
      <c r="OXE165" s="192"/>
      <c r="OXF165" s="192"/>
      <c r="OXG165" s="192"/>
      <c r="OXH165" s="192"/>
      <c r="OXI165" s="192"/>
      <c r="OXJ165" s="192"/>
      <c r="OXK165" s="192"/>
      <c r="OXL165" s="192"/>
      <c r="OXM165" s="192"/>
      <c r="OXN165" s="192"/>
      <c r="OXO165" s="192"/>
      <c r="OXP165" s="192"/>
      <c r="OXQ165" s="192"/>
      <c r="OXR165" s="192"/>
      <c r="OXS165" s="192"/>
      <c r="OXT165" s="192"/>
      <c r="OXU165" s="192"/>
      <c r="OXV165" s="192"/>
      <c r="OXW165" s="192"/>
      <c r="OXX165" s="192"/>
      <c r="OXY165" s="192"/>
      <c r="OXZ165" s="192"/>
      <c r="OYA165" s="192"/>
      <c r="OYB165" s="192"/>
      <c r="OYC165" s="192"/>
      <c r="OYD165" s="192"/>
      <c r="OYE165" s="192"/>
      <c r="OYF165" s="192"/>
      <c r="OYG165" s="192"/>
      <c r="OYH165" s="192"/>
      <c r="OYI165" s="192"/>
      <c r="OYJ165" s="192"/>
      <c r="OYK165" s="192"/>
      <c r="OYL165" s="192"/>
      <c r="OYM165" s="192"/>
      <c r="OYN165" s="192"/>
      <c r="OYO165" s="192"/>
      <c r="OYP165" s="192"/>
      <c r="OYQ165" s="192"/>
      <c r="OYR165" s="192"/>
      <c r="OYS165" s="192"/>
      <c r="OYT165" s="192"/>
      <c r="OYU165" s="192"/>
      <c r="OYV165" s="192"/>
      <c r="OYW165" s="192"/>
      <c r="OYX165" s="192"/>
      <c r="OYY165" s="192"/>
      <c r="OYZ165" s="192"/>
      <c r="OZA165" s="192"/>
      <c r="OZB165" s="192"/>
      <c r="OZC165" s="192"/>
      <c r="OZD165" s="192"/>
      <c r="OZE165" s="192"/>
      <c r="OZF165" s="192"/>
      <c r="OZG165" s="192"/>
      <c r="OZH165" s="192"/>
      <c r="OZI165" s="192"/>
      <c r="OZJ165" s="192"/>
      <c r="OZK165" s="192"/>
      <c r="OZL165" s="192"/>
      <c r="OZM165" s="192"/>
      <c r="OZN165" s="192"/>
      <c r="OZO165" s="192"/>
      <c r="OZP165" s="192"/>
      <c r="OZQ165" s="192"/>
      <c r="OZR165" s="192"/>
      <c r="OZS165" s="192"/>
      <c r="OZT165" s="192"/>
      <c r="OZU165" s="192"/>
      <c r="OZV165" s="192"/>
      <c r="OZW165" s="192"/>
      <c r="OZX165" s="192"/>
      <c r="OZY165" s="192"/>
      <c r="OZZ165" s="192"/>
      <c r="PAA165" s="192"/>
      <c r="PAB165" s="192"/>
      <c r="PAC165" s="192"/>
      <c r="PAD165" s="192"/>
      <c r="PAE165" s="192"/>
      <c r="PAF165" s="192"/>
      <c r="PAG165" s="192"/>
      <c r="PAH165" s="192"/>
      <c r="PAI165" s="192"/>
      <c r="PAJ165" s="192"/>
      <c r="PAK165" s="192"/>
      <c r="PAL165" s="192"/>
      <c r="PAM165" s="192"/>
      <c r="PAN165" s="192"/>
      <c r="PAO165" s="192"/>
      <c r="PAP165" s="192"/>
      <c r="PAQ165" s="192"/>
      <c r="PAR165" s="192"/>
      <c r="PAS165" s="192"/>
      <c r="PAT165" s="192"/>
      <c r="PAU165" s="192"/>
      <c r="PAV165" s="192"/>
      <c r="PAW165" s="192"/>
      <c r="PAX165" s="192"/>
      <c r="PAY165" s="192"/>
      <c r="PAZ165" s="192"/>
      <c r="PBA165" s="192"/>
      <c r="PBB165" s="192"/>
      <c r="PBC165" s="192"/>
      <c r="PBD165" s="192"/>
      <c r="PBE165" s="192"/>
      <c r="PBF165" s="192"/>
      <c r="PBG165" s="192"/>
      <c r="PBH165" s="192"/>
      <c r="PBI165" s="192"/>
      <c r="PBJ165" s="192"/>
      <c r="PBK165" s="192"/>
      <c r="PBL165" s="192"/>
      <c r="PBM165" s="192"/>
      <c r="PBN165" s="192"/>
      <c r="PBO165" s="192"/>
      <c r="PBP165" s="192"/>
      <c r="PBQ165" s="192"/>
      <c r="PBR165" s="192"/>
      <c r="PBS165" s="192"/>
      <c r="PBT165" s="192"/>
      <c r="PBU165" s="192"/>
      <c r="PBV165" s="192"/>
      <c r="PBW165" s="192"/>
      <c r="PBX165" s="192"/>
      <c r="PBY165" s="192"/>
      <c r="PBZ165" s="192"/>
      <c r="PCA165" s="192"/>
      <c r="PCB165" s="192"/>
      <c r="PCC165" s="192"/>
      <c r="PCD165" s="192"/>
      <c r="PCE165" s="192"/>
      <c r="PCF165" s="192"/>
      <c r="PCG165" s="192"/>
      <c r="PCH165" s="192"/>
      <c r="PCI165" s="192"/>
      <c r="PCJ165" s="192"/>
      <c r="PCK165" s="192"/>
      <c r="PCL165" s="192"/>
      <c r="PCM165" s="192"/>
      <c r="PCN165" s="192"/>
      <c r="PCO165" s="192"/>
      <c r="PCP165" s="192"/>
      <c r="PCQ165" s="192"/>
      <c r="PCR165" s="192"/>
      <c r="PCS165" s="192"/>
      <c r="PCT165" s="192"/>
      <c r="PCU165" s="192"/>
      <c r="PCV165" s="192"/>
      <c r="PCW165" s="192"/>
      <c r="PCX165" s="192"/>
      <c r="PCY165" s="192"/>
      <c r="PCZ165" s="192"/>
      <c r="PDA165" s="192"/>
      <c r="PDB165" s="192"/>
      <c r="PDC165" s="192"/>
      <c r="PDD165" s="192"/>
      <c r="PDE165" s="192"/>
      <c r="PDF165" s="192"/>
      <c r="PDG165" s="192"/>
      <c r="PDH165" s="192"/>
      <c r="PDI165" s="192"/>
      <c r="PDJ165" s="192"/>
      <c r="PDK165" s="192"/>
      <c r="PDL165" s="192"/>
      <c r="PDM165" s="192"/>
      <c r="PDN165" s="192"/>
      <c r="PDO165" s="192"/>
      <c r="PDP165" s="192"/>
      <c r="PDQ165" s="192"/>
      <c r="PDR165" s="192"/>
      <c r="PDS165" s="192"/>
      <c r="PDT165" s="192"/>
      <c r="PDU165" s="192"/>
      <c r="PDV165" s="192"/>
      <c r="PDW165" s="192"/>
      <c r="PDX165" s="192"/>
      <c r="PDY165" s="192"/>
      <c r="PDZ165" s="192"/>
      <c r="PEA165" s="192"/>
      <c r="PEB165" s="192"/>
      <c r="PEC165" s="192"/>
      <c r="PED165" s="192"/>
      <c r="PEE165" s="192"/>
      <c r="PEF165" s="192"/>
      <c r="PEG165" s="192"/>
      <c r="PEH165" s="192"/>
      <c r="PEI165" s="192"/>
      <c r="PEJ165" s="192"/>
      <c r="PEK165" s="192"/>
      <c r="PEL165" s="192"/>
      <c r="PEM165" s="192"/>
      <c r="PEN165" s="192"/>
      <c r="PEO165" s="192"/>
      <c r="PEP165" s="192"/>
      <c r="PEQ165" s="192"/>
      <c r="PER165" s="192"/>
      <c r="PES165" s="192"/>
      <c r="PET165" s="192"/>
      <c r="PEU165" s="192"/>
      <c r="PEV165" s="192"/>
      <c r="PEW165" s="192"/>
      <c r="PEX165" s="192"/>
      <c r="PEY165" s="192"/>
      <c r="PEZ165" s="192"/>
      <c r="PFA165" s="192"/>
      <c r="PFB165" s="192"/>
      <c r="PFC165" s="192"/>
      <c r="PFD165" s="192"/>
      <c r="PFE165" s="192"/>
      <c r="PFF165" s="192"/>
      <c r="PFG165" s="192"/>
      <c r="PFH165" s="192"/>
      <c r="PFI165" s="192"/>
      <c r="PFJ165" s="192"/>
      <c r="PFK165" s="192"/>
      <c r="PFL165" s="192"/>
      <c r="PFM165" s="192"/>
      <c r="PFN165" s="192"/>
      <c r="PFO165" s="192"/>
      <c r="PFP165" s="192"/>
      <c r="PFQ165" s="192"/>
      <c r="PFR165" s="192"/>
      <c r="PFS165" s="192"/>
      <c r="PFT165" s="192"/>
      <c r="PFU165" s="192"/>
      <c r="PFV165" s="192"/>
      <c r="PFW165" s="192"/>
      <c r="PFX165" s="192"/>
      <c r="PFY165" s="192"/>
      <c r="PFZ165" s="192"/>
      <c r="PGA165" s="192"/>
      <c r="PGB165" s="192"/>
      <c r="PGC165" s="192"/>
      <c r="PGD165" s="192"/>
      <c r="PGE165" s="192"/>
      <c r="PGF165" s="192"/>
      <c r="PGG165" s="192"/>
      <c r="PGH165" s="192"/>
      <c r="PGI165" s="192"/>
      <c r="PGJ165" s="192"/>
      <c r="PGK165" s="192"/>
      <c r="PGL165" s="192"/>
      <c r="PGM165" s="192"/>
      <c r="PGN165" s="192"/>
      <c r="PGO165" s="192"/>
      <c r="PGP165" s="192"/>
      <c r="PGQ165" s="192"/>
      <c r="PGR165" s="192"/>
      <c r="PGS165" s="192"/>
      <c r="PGT165" s="192"/>
      <c r="PGU165" s="192"/>
      <c r="PGV165" s="192"/>
      <c r="PGW165" s="192"/>
      <c r="PGX165" s="192"/>
      <c r="PGY165" s="192"/>
      <c r="PGZ165" s="192"/>
      <c r="PHA165" s="192"/>
      <c r="PHB165" s="192"/>
      <c r="PHC165" s="192"/>
      <c r="PHD165" s="192"/>
      <c r="PHE165" s="192"/>
      <c r="PHF165" s="192"/>
      <c r="PHG165" s="192"/>
      <c r="PHH165" s="192"/>
      <c r="PHI165" s="192"/>
      <c r="PHJ165" s="192"/>
      <c r="PHK165" s="192"/>
      <c r="PHL165" s="192"/>
      <c r="PHM165" s="192"/>
      <c r="PHN165" s="192"/>
      <c r="PHO165" s="192"/>
      <c r="PHP165" s="192"/>
      <c r="PHQ165" s="192"/>
      <c r="PHR165" s="192"/>
      <c r="PHS165" s="192"/>
      <c r="PHT165" s="192"/>
      <c r="PHU165" s="192"/>
      <c r="PHV165" s="192"/>
      <c r="PHW165" s="192"/>
      <c r="PHX165" s="192"/>
      <c r="PHY165" s="192"/>
      <c r="PHZ165" s="192"/>
      <c r="PIA165" s="192"/>
      <c r="PIB165" s="192"/>
      <c r="PIC165" s="192"/>
      <c r="PID165" s="192"/>
      <c r="PIE165" s="192"/>
      <c r="PIF165" s="192"/>
      <c r="PIG165" s="192"/>
      <c r="PIH165" s="192"/>
      <c r="PII165" s="192"/>
      <c r="PIJ165" s="192"/>
      <c r="PIK165" s="192"/>
      <c r="PIL165" s="192"/>
      <c r="PIM165" s="192"/>
      <c r="PIN165" s="192"/>
      <c r="PIO165" s="192"/>
      <c r="PIP165" s="192"/>
      <c r="PIQ165" s="192"/>
      <c r="PIR165" s="192"/>
      <c r="PIS165" s="192"/>
      <c r="PIT165" s="192"/>
      <c r="PIU165" s="192"/>
      <c r="PIV165" s="192"/>
      <c r="PIW165" s="192"/>
      <c r="PIX165" s="192"/>
      <c r="PIY165" s="192"/>
      <c r="PIZ165" s="192"/>
      <c r="PJA165" s="192"/>
      <c r="PJB165" s="192"/>
      <c r="PJC165" s="192"/>
      <c r="PJD165" s="192"/>
      <c r="PJE165" s="192"/>
      <c r="PJF165" s="192"/>
      <c r="PJG165" s="192"/>
      <c r="PJH165" s="192"/>
      <c r="PJI165" s="192"/>
      <c r="PJJ165" s="192"/>
      <c r="PJK165" s="192"/>
      <c r="PJL165" s="192"/>
      <c r="PJM165" s="192"/>
      <c r="PJN165" s="192"/>
      <c r="PJO165" s="192"/>
      <c r="PJP165" s="192"/>
      <c r="PJQ165" s="192"/>
      <c r="PJR165" s="192"/>
      <c r="PJS165" s="192"/>
      <c r="PJT165" s="192"/>
      <c r="PJU165" s="192"/>
      <c r="PJV165" s="192"/>
      <c r="PJW165" s="192"/>
      <c r="PJX165" s="192"/>
      <c r="PJY165" s="192"/>
      <c r="PJZ165" s="192"/>
      <c r="PKA165" s="192"/>
      <c r="PKB165" s="192"/>
      <c r="PKC165" s="192"/>
      <c r="PKD165" s="192"/>
      <c r="PKE165" s="192"/>
      <c r="PKF165" s="192"/>
      <c r="PKG165" s="192"/>
      <c r="PKH165" s="192"/>
      <c r="PKI165" s="192"/>
      <c r="PKJ165" s="192"/>
      <c r="PKK165" s="192"/>
      <c r="PKL165" s="192"/>
      <c r="PKM165" s="192"/>
      <c r="PKN165" s="192"/>
      <c r="PKO165" s="192"/>
      <c r="PKP165" s="192"/>
      <c r="PKQ165" s="192"/>
      <c r="PKR165" s="192"/>
      <c r="PKS165" s="192"/>
      <c r="PKT165" s="192"/>
      <c r="PKU165" s="192"/>
      <c r="PKV165" s="192"/>
      <c r="PKW165" s="192"/>
      <c r="PKX165" s="192"/>
      <c r="PKY165" s="192"/>
      <c r="PKZ165" s="192"/>
      <c r="PLA165" s="192"/>
      <c r="PLB165" s="192"/>
      <c r="PLC165" s="192"/>
      <c r="PLD165" s="192"/>
      <c r="PLE165" s="192"/>
      <c r="PLF165" s="192"/>
      <c r="PLG165" s="192"/>
      <c r="PLH165" s="192"/>
      <c r="PLI165" s="192"/>
      <c r="PLJ165" s="192"/>
      <c r="PLK165" s="192"/>
      <c r="PLL165" s="192"/>
      <c r="PLM165" s="192"/>
      <c r="PLN165" s="192"/>
      <c r="PLO165" s="192"/>
      <c r="PLP165" s="192"/>
      <c r="PLQ165" s="192"/>
      <c r="PLR165" s="192"/>
      <c r="PLS165" s="192"/>
      <c r="PLT165" s="192"/>
      <c r="PLU165" s="192"/>
      <c r="PLV165" s="192"/>
      <c r="PLW165" s="192"/>
      <c r="PLX165" s="192"/>
      <c r="PLY165" s="192"/>
      <c r="PLZ165" s="192"/>
      <c r="PMA165" s="192"/>
      <c r="PMB165" s="192"/>
      <c r="PMC165" s="192"/>
      <c r="PMD165" s="192"/>
      <c r="PME165" s="192"/>
      <c r="PMF165" s="192"/>
      <c r="PMG165" s="192"/>
      <c r="PMH165" s="192"/>
      <c r="PMI165" s="192"/>
      <c r="PMJ165" s="192"/>
      <c r="PMK165" s="192"/>
      <c r="PML165" s="192"/>
      <c r="PMM165" s="192"/>
      <c r="PMN165" s="192"/>
      <c r="PMO165" s="192"/>
      <c r="PMP165" s="192"/>
      <c r="PMQ165" s="192"/>
      <c r="PMR165" s="192"/>
      <c r="PMS165" s="192"/>
      <c r="PMT165" s="192"/>
      <c r="PMU165" s="192"/>
      <c r="PMV165" s="192"/>
      <c r="PMW165" s="192"/>
      <c r="PMX165" s="192"/>
      <c r="PMY165" s="192"/>
      <c r="PMZ165" s="192"/>
      <c r="PNA165" s="192"/>
      <c r="PNB165" s="192"/>
      <c r="PNC165" s="192"/>
      <c r="PND165" s="192"/>
      <c r="PNE165" s="192"/>
      <c r="PNF165" s="192"/>
      <c r="PNG165" s="192"/>
      <c r="PNH165" s="192"/>
      <c r="PNI165" s="192"/>
      <c r="PNJ165" s="192"/>
      <c r="PNK165" s="192"/>
      <c r="PNL165" s="192"/>
      <c r="PNM165" s="192"/>
      <c r="PNN165" s="192"/>
      <c r="PNO165" s="192"/>
      <c r="PNP165" s="192"/>
      <c r="PNQ165" s="192"/>
      <c r="PNR165" s="192"/>
      <c r="PNS165" s="192"/>
      <c r="PNT165" s="192"/>
      <c r="PNU165" s="192"/>
      <c r="PNV165" s="192"/>
      <c r="PNW165" s="192"/>
      <c r="PNX165" s="192"/>
      <c r="PNY165" s="192"/>
      <c r="PNZ165" s="192"/>
      <c r="POA165" s="192"/>
      <c r="POB165" s="192"/>
      <c r="POC165" s="192"/>
      <c r="POD165" s="192"/>
      <c r="POE165" s="192"/>
      <c r="POF165" s="192"/>
      <c r="POG165" s="192"/>
      <c r="POH165" s="192"/>
      <c r="POI165" s="192"/>
      <c r="POJ165" s="192"/>
      <c r="POK165" s="192"/>
      <c r="POL165" s="192"/>
      <c r="POM165" s="192"/>
      <c r="PON165" s="192"/>
      <c r="POO165" s="192"/>
      <c r="POP165" s="192"/>
      <c r="POQ165" s="192"/>
      <c r="POR165" s="192"/>
      <c r="POS165" s="192"/>
      <c r="POT165" s="192"/>
      <c r="POU165" s="192"/>
      <c r="POV165" s="192"/>
      <c r="POW165" s="192"/>
      <c r="POX165" s="192"/>
      <c r="POY165" s="192"/>
      <c r="POZ165" s="192"/>
      <c r="PPA165" s="192"/>
      <c r="PPB165" s="192"/>
      <c r="PPC165" s="192"/>
      <c r="PPD165" s="192"/>
      <c r="PPE165" s="192"/>
      <c r="PPF165" s="192"/>
      <c r="PPG165" s="192"/>
      <c r="PPH165" s="192"/>
      <c r="PPI165" s="192"/>
      <c r="PPJ165" s="192"/>
      <c r="PPK165" s="192"/>
      <c r="PPL165" s="192"/>
      <c r="PPM165" s="192"/>
      <c r="PPN165" s="192"/>
      <c r="PPO165" s="192"/>
      <c r="PPP165" s="192"/>
      <c r="PPQ165" s="192"/>
      <c r="PPR165" s="192"/>
      <c r="PPS165" s="192"/>
      <c r="PPT165" s="192"/>
      <c r="PPU165" s="192"/>
      <c r="PPV165" s="192"/>
      <c r="PPW165" s="192"/>
      <c r="PPX165" s="192"/>
      <c r="PPY165" s="192"/>
      <c r="PPZ165" s="192"/>
      <c r="PQA165" s="192"/>
      <c r="PQB165" s="192"/>
      <c r="PQC165" s="192"/>
      <c r="PQD165" s="192"/>
      <c r="PQE165" s="192"/>
      <c r="PQF165" s="192"/>
      <c r="PQG165" s="192"/>
      <c r="PQH165" s="192"/>
      <c r="PQI165" s="192"/>
      <c r="PQJ165" s="192"/>
      <c r="PQK165" s="192"/>
      <c r="PQL165" s="192"/>
      <c r="PQM165" s="192"/>
      <c r="PQN165" s="192"/>
      <c r="PQO165" s="192"/>
      <c r="PQP165" s="192"/>
      <c r="PQQ165" s="192"/>
      <c r="PQR165" s="192"/>
      <c r="PQS165" s="192"/>
      <c r="PQT165" s="192"/>
      <c r="PQU165" s="192"/>
      <c r="PQV165" s="192"/>
      <c r="PQW165" s="192"/>
      <c r="PQX165" s="192"/>
      <c r="PQY165" s="192"/>
      <c r="PQZ165" s="192"/>
      <c r="PRA165" s="192"/>
      <c r="PRB165" s="192"/>
      <c r="PRC165" s="192"/>
      <c r="PRD165" s="192"/>
      <c r="PRE165" s="192"/>
      <c r="PRF165" s="192"/>
      <c r="PRG165" s="192"/>
      <c r="PRH165" s="192"/>
      <c r="PRI165" s="192"/>
      <c r="PRJ165" s="192"/>
      <c r="PRK165" s="192"/>
      <c r="PRL165" s="192"/>
      <c r="PRM165" s="192"/>
      <c r="PRN165" s="192"/>
      <c r="PRO165" s="192"/>
      <c r="PRP165" s="192"/>
      <c r="PRQ165" s="192"/>
      <c r="PRR165" s="192"/>
      <c r="PRS165" s="192"/>
      <c r="PRT165" s="192"/>
      <c r="PRU165" s="192"/>
      <c r="PRV165" s="192"/>
      <c r="PRW165" s="192"/>
      <c r="PRX165" s="192"/>
      <c r="PRY165" s="192"/>
      <c r="PRZ165" s="192"/>
      <c r="PSA165" s="192"/>
      <c r="PSB165" s="192"/>
      <c r="PSC165" s="192"/>
      <c r="PSD165" s="192"/>
      <c r="PSE165" s="192"/>
      <c r="PSF165" s="192"/>
      <c r="PSG165" s="192"/>
      <c r="PSH165" s="192"/>
      <c r="PSI165" s="192"/>
      <c r="PSJ165" s="192"/>
      <c r="PSK165" s="192"/>
      <c r="PSL165" s="192"/>
      <c r="PSM165" s="192"/>
      <c r="PSN165" s="192"/>
      <c r="PSO165" s="192"/>
      <c r="PSP165" s="192"/>
      <c r="PSQ165" s="192"/>
      <c r="PSR165" s="192"/>
      <c r="PSS165" s="192"/>
      <c r="PST165" s="192"/>
      <c r="PSU165" s="192"/>
      <c r="PSV165" s="192"/>
      <c r="PSW165" s="192"/>
      <c r="PSX165" s="192"/>
      <c r="PSY165" s="192"/>
      <c r="PSZ165" s="192"/>
      <c r="PTA165" s="192"/>
      <c r="PTB165" s="192"/>
      <c r="PTC165" s="192"/>
      <c r="PTD165" s="192"/>
      <c r="PTE165" s="192"/>
      <c r="PTF165" s="192"/>
      <c r="PTG165" s="192"/>
      <c r="PTH165" s="192"/>
      <c r="PTI165" s="192"/>
      <c r="PTJ165" s="192"/>
      <c r="PTK165" s="192"/>
      <c r="PTL165" s="192"/>
      <c r="PTM165" s="192"/>
      <c r="PTN165" s="192"/>
      <c r="PTO165" s="192"/>
      <c r="PTP165" s="192"/>
      <c r="PTQ165" s="192"/>
      <c r="PTR165" s="192"/>
      <c r="PTS165" s="192"/>
      <c r="PTT165" s="192"/>
      <c r="PTU165" s="192"/>
      <c r="PTV165" s="192"/>
      <c r="PTW165" s="192"/>
      <c r="PTX165" s="192"/>
      <c r="PTY165" s="192"/>
      <c r="PTZ165" s="192"/>
      <c r="PUA165" s="192"/>
      <c r="PUB165" s="192"/>
      <c r="PUC165" s="192"/>
      <c r="PUD165" s="192"/>
      <c r="PUE165" s="192"/>
      <c r="PUF165" s="192"/>
      <c r="PUG165" s="192"/>
      <c r="PUH165" s="192"/>
      <c r="PUI165" s="192"/>
      <c r="PUJ165" s="192"/>
      <c r="PUK165" s="192"/>
      <c r="PUL165" s="192"/>
      <c r="PUM165" s="192"/>
      <c r="PUN165" s="192"/>
      <c r="PUO165" s="192"/>
      <c r="PUP165" s="192"/>
      <c r="PUQ165" s="192"/>
      <c r="PUR165" s="192"/>
      <c r="PUS165" s="192"/>
      <c r="PUT165" s="192"/>
      <c r="PUU165" s="192"/>
      <c r="PUV165" s="192"/>
      <c r="PUW165" s="192"/>
      <c r="PUX165" s="192"/>
      <c r="PUY165" s="192"/>
      <c r="PUZ165" s="192"/>
      <c r="PVA165" s="192"/>
      <c r="PVB165" s="192"/>
      <c r="PVC165" s="192"/>
      <c r="PVD165" s="192"/>
      <c r="PVE165" s="192"/>
      <c r="PVF165" s="192"/>
      <c r="PVG165" s="192"/>
      <c r="PVH165" s="192"/>
      <c r="PVI165" s="192"/>
      <c r="PVJ165" s="192"/>
      <c r="PVK165" s="192"/>
      <c r="PVL165" s="192"/>
      <c r="PVM165" s="192"/>
      <c r="PVN165" s="192"/>
      <c r="PVO165" s="192"/>
      <c r="PVP165" s="192"/>
      <c r="PVQ165" s="192"/>
      <c r="PVR165" s="192"/>
      <c r="PVS165" s="192"/>
      <c r="PVT165" s="192"/>
      <c r="PVU165" s="192"/>
      <c r="PVV165" s="192"/>
      <c r="PVW165" s="192"/>
      <c r="PVX165" s="192"/>
      <c r="PVY165" s="192"/>
      <c r="PVZ165" s="192"/>
      <c r="PWA165" s="192"/>
      <c r="PWB165" s="192"/>
      <c r="PWC165" s="192"/>
      <c r="PWD165" s="192"/>
      <c r="PWE165" s="192"/>
      <c r="PWF165" s="192"/>
      <c r="PWG165" s="192"/>
      <c r="PWH165" s="192"/>
      <c r="PWI165" s="192"/>
      <c r="PWJ165" s="192"/>
      <c r="PWK165" s="192"/>
      <c r="PWL165" s="192"/>
      <c r="PWM165" s="192"/>
      <c r="PWN165" s="192"/>
      <c r="PWO165" s="192"/>
      <c r="PWP165" s="192"/>
      <c r="PWQ165" s="192"/>
      <c r="PWR165" s="192"/>
      <c r="PWS165" s="192"/>
      <c r="PWT165" s="192"/>
      <c r="PWU165" s="192"/>
      <c r="PWV165" s="192"/>
      <c r="PWW165" s="192"/>
      <c r="PWX165" s="192"/>
      <c r="PWY165" s="192"/>
      <c r="PWZ165" s="192"/>
      <c r="PXA165" s="192"/>
      <c r="PXB165" s="192"/>
      <c r="PXC165" s="192"/>
      <c r="PXD165" s="192"/>
      <c r="PXE165" s="192"/>
      <c r="PXF165" s="192"/>
      <c r="PXG165" s="192"/>
      <c r="PXH165" s="192"/>
      <c r="PXI165" s="192"/>
      <c r="PXJ165" s="192"/>
      <c r="PXK165" s="192"/>
      <c r="PXL165" s="192"/>
      <c r="PXM165" s="192"/>
      <c r="PXN165" s="192"/>
      <c r="PXO165" s="192"/>
      <c r="PXP165" s="192"/>
      <c r="PXQ165" s="192"/>
      <c r="PXR165" s="192"/>
      <c r="PXS165" s="192"/>
      <c r="PXT165" s="192"/>
      <c r="PXU165" s="192"/>
      <c r="PXV165" s="192"/>
      <c r="PXW165" s="192"/>
      <c r="PXX165" s="192"/>
      <c r="PXY165" s="192"/>
      <c r="PXZ165" s="192"/>
      <c r="PYA165" s="192"/>
      <c r="PYB165" s="192"/>
      <c r="PYC165" s="192"/>
      <c r="PYD165" s="192"/>
      <c r="PYE165" s="192"/>
      <c r="PYF165" s="192"/>
      <c r="PYG165" s="192"/>
      <c r="PYH165" s="192"/>
      <c r="PYI165" s="192"/>
      <c r="PYJ165" s="192"/>
      <c r="PYK165" s="192"/>
      <c r="PYL165" s="192"/>
      <c r="PYM165" s="192"/>
      <c r="PYN165" s="192"/>
      <c r="PYO165" s="192"/>
      <c r="PYP165" s="192"/>
      <c r="PYQ165" s="192"/>
      <c r="PYR165" s="192"/>
      <c r="PYS165" s="192"/>
      <c r="PYT165" s="192"/>
      <c r="PYU165" s="192"/>
      <c r="PYV165" s="192"/>
      <c r="PYW165" s="192"/>
      <c r="PYX165" s="192"/>
      <c r="PYY165" s="192"/>
      <c r="PYZ165" s="192"/>
      <c r="PZA165" s="192"/>
      <c r="PZB165" s="192"/>
      <c r="PZC165" s="192"/>
      <c r="PZD165" s="192"/>
      <c r="PZE165" s="192"/>
      <c r="PZF165" s="192"/>
      <c r="PZG165" s="192"/>
      <c r="PZH165" s="192"/>
      <c r="PZI165" s="192"/>
      <c r="PZJ165" s="192"/>
      <c r="PZK165" s="192"/>
      <c r="PZL165" s="192"/>
      <c r="PZM165" s="192"/>
      <c r="PZN165" s="192"/>
      <c r="PZO165" s="192"/>
      <c r="PZP165" s="192"/>
      <c r="PZQ165" s="192"/>
      <c r="PZR165" s="192"/>
      <c r="PZS165" s="192"/>
      <c r="PZT165" s="192"/>
      <c r="PZU165" s="192"/>
      <c r="PZV165" s="192"/>
      <c r="PZW165" s="192"/>
      <c r="PZX165" s="192"/>
      <c r="PZY165" s="192"/>
      <c r="PZZ165" s="192"/>
      <c r="QAA165" s="192"/>
      <c r="QAB165" s="192"/>
      <c r="QAC165" s="192"/>
      <c r="QAD165" s="192"/>
      <c r="QAE165" s="192"/>
      <c r="QAF165" s="192"/>
      <c r="QAG165" s="192"/>
      <c r="QAH165" s="192"/>
      <c r="QAI165" s="192"/>
      <c r="QAJ165" s="192"/>
      <c r="QAK165" s="192"/>
      <c r="QAL165" s="192"/>
      <c r="QAM165" s="192"/>
      <c r="QAN165" s="192"/>
      <c r="QAO165" s="192"/>
      <c r="QAP165" s="192"/>
      <c r="QAQ165" s="192"/>
      <c r="QAR165" s="192"/>
      <c r="QAS165" s="192"/>
      <c r="QAT165" s="192"/>
      <c r="QAU165" s="192"/>
      <c r="QAV165" s="192"/>
      <c r="QAW165" s="192"/>
      <c r="QAX165" s="192"/>
      <c r="QAY165" s="192"/>
      <c r="QAZ165" s="192"/>
      <c r="QBA165" s="192"/>
      <c r="QBB165" s="192"/>
      <c r="QBC165" s="192"/>
      <c r="QBD165" s="192"/>
      <c r="QBE165" s="192"/>
      <c r="QBF165" s="192"/>
      <c r="QBG165" s="192"/>
      <c r="QBH165" s="192"/>
      <c r="QBI165" s="192"/>
      <c r="QBJ165" s="192"/>
      <c r="QBK165" s="192"/>
      <c r="QBL165" s="192"/>
      <c r="QBM165" s="192"/>
      <c r="QBN165" s="192"/>
      <c r="QBO165" s="192"/>
      <c r="QBP165" s="192"/>
      <c r="QBQ165" s="192"/>
      <c r="QBR165" s="192"/>
      <c r="QBS165" s="192"/>
      <c r="QBT165" s="192"/>
      <c r="QBU165" s="192"/>
      <c r="QBV165" s="192"/>
      <c r="QBW165" s="192"/>
      <c r="QBX165" s="192"/>
      <c r="QBY165" s="192"/>
      <c r="QBZ165" s="192"/>
      <c r="QCA165" s="192"/>
      <c r="QCB165" s="192"/>
      <c r="QCC165" s="192"/>
      <c r="QCD165" s="192"/>
      <c r="QCE165" s="192"/>
      <c r="QCF165" s="192"/>
      <c r="QCG165" s="192"/>
      <c r="QCH165" s="192"/>
      <c r="QCI165" s="192"/>
      <c r="QCJ165" s="192"/>
      <c r="QCK165" s="192"/>
      <c r="QCL165" s="192"/>
      <c r="QCM165" s="192"/>
      <c r="QCN165" s="192"/>
      <c r="QCO165" s="192"/>
      <c r="QCP165" s="192"/>
      <c r="QCQ165" s="192"/>
      <c r="QCR165" s="192"/>
      <c r="QCS165" s="192"/>
      <c r="QCT165" s="192"/>
      <c r="QCU165" s="192"/>
      <c r="QCV165" s="192"/>
      <c r="QCW165" s="192"/>
      <c r="QCX165" s="192"/>
      <c r="QCY165" s="192"/>
      <c r="QCZ165" s="192"/>
      <c r="QDA165" s="192"/>
      <c r="QDB165" s="192"/>
      <c r="QDC165" s="192"/>
      <c r="QDD165" s="192"/>
      <c r="QDE165" s="192"/>
      <c r="QDF165" s="192"/>
      <c r="QDG165" s="192"/>
      <c r="QDH165" s="192"/>
      <c r="QDI165" s="192"/>
      <c r="QDJ165" s="192"/>
      <c r="QDK165" s="192"/>
      <c r="QDL165" s="192"/>
      <c r="QDM165" s="192"/>
      <c r="QDN165" s="192"/>
      <c r="QDO165" s="192"/>
      <c r="QDP165" s="192"/>
      <c r="QDQ165" s="192"/>
      <c r="QDR165" s="192"/>
      <c r="QDS165" s="192"/>
      <c r="QDT165" s="192"/>
      <c r="QDU165" s="192"/>
      <c r="QDV165" s="192"/>
      <c r="QDW165" s="192"/>
      <c r="QDX165" s="192"/>
      <c r="QDY165" s="192"/>
      <c r="QDZ165" s="192"/>
      <c r="QEA165" s="192"/>
      <c r="QEB165" s="192"/>
      <c r="QEC165" s="192"/>
      <c r="QED165" s="192"/>
      <c r="QEE165" s="192"/>
      <c r="QEF165" s="192"/>
      <c r="QEG165" s="192"/>
      <c r="QEH165" s="192"/>
      <c r="QEI165" s="192"/>
      <c r="QEJ165" s="192"/>
      <c r="QEK165" s="192"/>
      <c r="QEL165" s="192"/>
      <c r="QEM165" s="192"/>
      <c r="QEN165" s="192"/>
      <c r="QEO165" s="192"/>
      <c r="QEP165" s="192"/>
      <c r="QEQ165" s="192"/>
      <c r="QER165" s="192"/>
      <c r="QES165" s="192"/>
      <c r="QET165" s="192"/>
      <c r="QEU165" s="192"/>
      <c r="QEV165" s="192"/>
      <c r="QEW165" s="192"/>
      <c r="QEX165" s="192"/>
      <c r="QEY165" s="192"/>
      <c r="QEZ165" s="192"/>
      <c r="QFA165" s="192"/>
      <c r="QFB165" s="192"/>
      <c r="QFC165" s="192"/>
      <c r="QFD165" s="192"/>
      <c r="QFE165" s="192"/>
      <c r="QFF165" s="192"/>
      <c r="QFG165" s="192"/>
      <c r="QFH165" s="192"/>
      <c r="QFI165" s="192"/>
      <c r="QFJ165" s="192"/>
      <c r="QFK165" s="192"/>
      <c r="QFL165" s="192"/>
      <c r="QFM165" s="192"/>
      <c r="QFN165" s="192"/>
      <c r="QFO165" s="192"/>
      <c r="QFP165" s="192"/>
      <c r="QFQ165" s="192"/>
      <c r="QFR165" s="192"/>
      <c r="QFS165" s="192"/>
      <c r="QFT165" s="192"/>
      <c r="QFU165" s="192"/>
      <c r="QFV165" s="192"/>
      <c r="QFW165" s="192"/>
      <c r="QFX165" s="192"/>
      <c r="QFY165" s="192"/>
      <c r="QFZ165" s="192"/>
      <c r="QGA165" s="192"/>
      <c r="QGB165" s="192"/>
      <c r="QGC165" s="192"/>
      <c r="QGD165" s="192"/>
      <c r="QGE165" s="192"/>
      <c r="QGF165" s="192"/>
      <c r="QGG165" s="192"/>
      <c r="QGH165" s="192"/>
      <c r="QGI165" s="192"/>
      <c r="QGJ165" s="192"/>
      <c r="QGK165" s="192"/>
      <c r="QGL165" s="192"/>
      <c r="QGM165" s="192"/>
      <c r="QGN165" s="192"/>
      <c r="QGO165" s="192"/>
      <c r="QGP165" s="192"/>
      <c r="QGQ165" s="192"/>
      <c r="QGR165" s="192"/>
      <c r="QGS165" s="192"/>
      <c r="QGT165" s="192"/>
      <c r="QGU165" s="192"/>
      <c r="QGV165" s="192"/>
      <c r="QGW165" s="192"/>
      <c r="QGX165" s="192"/>
      <c r="QGY165" s="192"/>
      <c r="QGZ165" s="192"/>
      <c r="QHA165" s="192"/>
      <c r="QHB165" s="192"/>
      <c r="QHC165" s="192"/>
      <c r="QHD165" s="192"/>
      <c r="QHE165" s="192"/>
      <c r="QHF165" s="192"/>
      <c r="QHG165" s="192"/>
      <c r="QHH165" s="192"/>
      <c r="QHI165" s="192"/>
      <c r="QHJ165" s="192"/>
      <c r="QHK165" s="192"/>
      <c r="QHL165" s="192"/>
      <c r="QHM165" s="192"/>
      <c r="QHN165" s="192"/>
      <c r="QHO165" s="192"/>
      <c r="QHP165" s="192"/>
      <c r="QHQ165" s="192"/>
      <c r="QHR165" s="192"/>
      <c r="QHS165" s="192"/>
      <c r="QHT165" s="192"/>
      <c r="QHU165" s="192"/>
      <c r="QHV165" s="192"/>
      <c r="QHW165" s="192"/>
      <c r="QHX165" s="192"/>
      <c r="QHY165" s="192"/>
      <c r="QHZ165" s="192"/>
      <c r="QIA165" s="192"/>
      <c r="QIB165" s="192"/>
      <c r="QIC165" s="192"/>
      <c r="QID165" s="192"/>
      <c r="QIE165" s="192"/>
      <c r="QIF165" s="192"/>
      <c r="QIG165" s="192"/>
      <c r="QIH165" s="192"/>
      <c r="QII165" s="192"/>
      <c r="QIJ165" s="192"/>
      <c r="QIK165" s="192"/>
      <c r="QIL165" s="192"/>
      <c r="QIM165" s="192"/>
      <c r="QIN165" s="192"/>
      <c r="QIO165" s="192"/>
      <c r="QIP165" s="192"/>
      <c r="QIQ165" s="192"/>
      <c r="QIR165" s="192"/>
      <c r="QIS165" s="192"/>
      <c r="QIT165" s="192"/>
      <c r="QIU165" s="192"/>
      <c r="QIV165" s="192"/>
      <c r="QIW165" s="192"/>
      <c r="QIX165" s="192"/>
      <c r="QIY165" s="192"/>
      <c r="QIZ165" s="192"/>
      <c r="QJA165" s="192"/>
      <c r="QJB165" s="192"/>
      <c r="QJC165" s="192"/>
      <c r="QJD165" s="192"/>
      <c r="QJE165" s="192"/>
      <c r="QJF165" s="192"/>
      <c r="QJG165" s="192"/>
      <c r="QJH165" s="192"/>
      <c r="QJI165" s="192"/>
      <c r="QJJ165" s="192"/>
      <c r="QJK165" s="192"/>
      <c r="QJL165" s="192"/>
      <c r="QJM165" s="192"/>
      <c r="QJN165" s="192"/>
      <c r="QJO165" s="192"/>
      <c r="QJP165" s="192"/>
      <c r="QJQ165" s="192"/>
      <c r="QJR165" s="192"/>
      <c r="QJS165" s="192"/>
      <c r="QJT165" s="192"/>
      <c r="QJU165" s="192"/>
      <c r="QJV165" s="192"/>
      <c r="QJW165" s="192"/>
      <c r="QJX165" s="192"/>
      <c r="QJY165" s="192"/>
      <c r="QJZ165" s="192"/>
      <c r="QKA165" s="192"/>
      <c r="QKB165" s="192"/>
      <c r="QKC165" s="192"/>
      <c r="QKD165" s="192"/>
      <c r="QKE165" s="192"/>
      <c r="QKF165" s="192"/>
      <c r="QKG165" s="192"/>
      <c r="QKH165" s="192"/>
      <c r="QKI165" s="192"/>
      <c r="QKJ165" s="192"/>
      <c r="QKK165" s="192"/>
      <c r="QKL165" s="192"/>
      <c r="QKM165" s="192"/>
      <c r="QKN165" s="192"/>
      <c r="QKO165" s="192"/>
      <c r="QKP165" s="192"/>
      <c r="QKQ165" s="192"/>
      <c r="QKR165" s="192"/>
      <c r="QKS165" s="192"/>
      <c r="QKT165" s="192"/>
      <c r="QKU165" s="192"/>
      <c r="QKV165" s="192"/>
      <c r="QKW165" s="192"/>
      <c r="QKX165" s="192"/>
      <c r="QKY165" s="192"/>
      <c r="QKZ165" s="192"/>
      <c r="QLA165" s="192"/>
      <c r="QLB165" s="192"/>
      <c r="QLC165" s="192"/>
      <c r="QLD165" s="192"/>
      <c r="QLE165" s="192"/>
      <c r="QLF165" s="192"/>
      <c r="QLG165" s="192"/>
      <c r="QLH165" s="192"/>
      <c r="QLI165" s="192"/>
      <c r="QLJ165" s="192"/>
      <c r="QLK165" s="192"/>
      <c r="QLL165" s="192"/>
      <c r="QLM165" s="192"/>
      <c r="QLN165" s="192"/>
      <c r="QLO165" s="192"/>
      <c r="QLP165" s="192"/>
      <c r="QLQ165" s="192"/>
      <c r="QLR165" s="192"/>
      <c r="QLS165" s="192"/>
      <c r="QLT165" s="192"/>
      <c r="QLU165" s="192"/>
      <c r="QLV165" s="192"/>
      <c r="QLW165" s="192"/>
      <c r="QLX165" s="192"/>
      <c r="QLY165" s="192"/>
      <c r="QLZ165" s="192"/>
      <c r="QMA165" s="192"/>
      <c r="QMB165" s="192"/>
      <c r="QMC165" s="192"/>
      <c r="QMD165" s="192"/>
      <c r="QME165" s="192"/>
      <c r="QMF165" s="192"/>
      <c r="QMG165" s="192"/>
      <c r="QMH165" s="192"/>
      <c r="QMI165" s="192"/>
      <c r="QMJ165" s="192"/>
      <c r="QMK165" s="192"/>
      <c r="QML165" s="192"/>
      <c r="QMM165" s="192"/>
      <c r="QMN165" s="192"/>
      <c r="QMO165" s="192"/>
      <c r="QMP165" s="192"/>
      <c r="QMQ165" s="192"/>
      <c r="QMR165" s="192"/>
      <c r="QMS165" s="192"/>
      <c r="QMT165" s="192"/>
      <c r="QMU165" s="192"/>
      <c r="QMV165" s="192"/>
      <c r="QMW165" s="192"/>
      <c r="QMX165" s="192"/>
      <c r="QMY165" s="192"/>
      <c r="QMZ165" s="192"/>
      <c r="QNA165" s="192"/>
      <c r="QNB165" s="192"/>
      <c r="QNC165" s="192"/>
      <c r="QND165" s="192"/>
      <c r="QNE165" s="192"/>
      <c r="QNF165" s="192"/>
      <c r="QNG165" s="192"/>
      <c r="QNH165" s="192"/>
      <c r="QNI165" s="192"/>
      <c r="QNJ165" s="192"/>
      <c r="QNK165" s="192"/>
      <c r="QNL165" s="192"/>
      <c r="QNM165" s="192"/>
      <c r="QNN165" s="192"/>
      <c r="QNO165" s="192"/>
      <c r="QNP165" s="192"/>
      <c r="QNQ165" s="192"/>
      <c r="QNR165" s="192"/>
      <c r="QNS165" s="192"/>
      <c r="QNT165" s="192"/>
      <c r="QNU165" s="192"/>
      <c r="QNV165" s="192"/>
      <c r="QNW165" s="192"/>
      <c r="QNX165" s="192"/>
      <c r="QNY165" s="192"/>
      <c r="QNZ165" s="192"/>
      <c r="QOA165" s="192"/>
      <c r="QOB165" s="192"/>
      <c r="QOC165" s="192"/>
      <c r="QOD165" s="192"/>
      <c r="QOE165" s="192"/>
      <c r="QOF165" s="192"/>
      <c r="QOG165" s="192"/>
      <c r="QOH165" s="192"/>
      <c r="QOI165" s="192"/>
      <c r="QOJ165" s="192"/>
      <c r="QOK165" s="192"/>
      <c r="QOL165" s="192"/>
      <c r="QOM165" s="192"/>
      <c r="QON165" s="192"/>
      <c r="QOO165" s="192"/>
      <c r="QOP165" s="192"/>
      <c r="QOQ165" s="192"/>
      <c r="QOR165" s="192"/>
      <c r="QOS165" s="192"/>
      <c r="QOT165" s="192"/>
      <c r="QOU165" s="192"/>
      <c r="QOV165" s="192"/>
      <c r="QOW165" s="192"/>
      <c r="QOX165" s="192"/>
      <c r="QOY165" s="192"/>
      <c r="QOZ165" s="192"/>
      <c r="QPA165" s="192"/>
      <c r="QPB165" s="192"/>
      <c r="QPC165" s="192"/>
      <c r="QPD165" s="192"/>
      <c r="QPE165" s="192"/>
      <c r="QPF165" s="192"/>
      <c r="QPG165" s="192"/>
      <c r="QPH165" s="192"/>
      <c r="QPI165" s="192"/>
      <c r="QPJ165" s="192"/>
      <c r="QPK165" s="192"/>
      <c r="QPL165" s="192"/>
      <c r="QPM165" s="192"/>
      <c r="QPN165" s="192"/>
      <c r="QPO165" s="192"/>
      <c r="QPP165" s="192"/>
      <c r="QPQ165" s="192"/>
      <c r="QPR165" s="192"/>
      <c r="QPS165" s="192"/>
      <c r="QPT165" s="192"/>
      <c r="QPU165" s="192"/>
      <c r="QPV165" s="192"/>
      <c r="QPW165" s="192"/>
      <c r="QPX165" s="192"/>
      <c r="QPY165" s="192"/>
      <c r="QPZ165" s="192"/>
      <c r="QQA165" s="192"/>
      <c r="QQB165" s="192"/>
      <c r="QQC165" s="192"/>
      <c r="QQD165" s="192"/>
      <c r="QQE165" s="192"/>
      <c r="QQF165" s="192"/>
      <c r="QQG165" s="192"/>
      <c r="QQH165" s="192"/>
      <c r="QQI165" s="192"/>
      <c r="QQJ165" s="192"/>
      <c r="QQK165" s="192"/>
      <c r="QQL165" s="192"/>
      <c r="QQM165" s="192"/>
      <c r="QQN165" s="192"/>
      <c r="QQO165" s="192"/>
      <c r="QQP165" s="192"/>
      <c r="QQQ165" s="192"/>
      <c r="QQR165" s="192"/>
      <c r="QQS165" s="192"/>
      <c r="QQT165" s="192"/>
      <c r="QQU165" s="192"/>
      <c r="QQV165" s="192"/>
      <c r="QQW165" s="192"/>
      <c r="QQX165" s="192"/>
      <c r="QQY165" s="192"/>
      <c r="QQZ165" s="192"/>
      <c r="QRA165" s="192"/>
      <c r="QRB165" s="192"/>
      <c r="QRC165" s="192"/>
      <c r="QRD165" s="192"/>
      <c r="QRE165" s="192"/>
      <c r="QRF165" s="192"/>
      <c r="QRG165" s="192"/>
      <c r="QRH165" s="192"/>
      <c r="QRI165" s="192"/>
      <c r="QRJ165" s="192"/>
      <c r="QRK165" s="192"/>
      <c r="QRL165" s="192"/>
      <c r="QRM165" s="192"/>
      <c r="QRN165" s="192"/>
      <c r="QRO165" s="192"/>
      <c r="QRP165" s="192"/>
      <c r="QRQ165" s="192"/>
      <c r="QRR165" s="192"/>
      <c r="QRS165" s="192"/>
      <c r="QRT165" s="192"/>
      <c r="QRU165" s="192"/>
      <c r="QRV165" s="192"/>
      <c r="QRW165" s="192"/>
      <c r="QRX165" s="192"/>
      <c r="QRY165" s="192"/>
      <c r="QRZ165" s="192"/>
      <c r="QSA165" s="192"/>
      <c r="QSB165" s="192"/>
      <c r="QSC165" s="192"/>
      <c r="QSD165" s="192"/>
      <c r="QSE165" s="192"/>
      <c r="QSF165" s="192"/>
      <c r="QSG165" s="192"/>
      <c r="QSH165" s="192"/>
      <c r="QSI165" s="192"/>
      <c r="QSJ165" s="192"/>
      <c r="QSK165" s="192"/>
      <c r="QSL165" s="192"/>
      <c r="QSM165" s="192"/>
      <c r="QSN165" s="192"/>
      <c r="QSO165" s="192"/>
      <c r="QSP165" s="192"/>
      <c r="QSQ165" s="192"/>
      <c r="QSR165" s="192"/>
      <c r="QSS165" s="192"/>
      <c r="QST165" s="192"/>
      <c r="QSU165" s="192"/>
      <c r="QSV165" s="192"/>
      <c r="QSW165" s="192"/>
      <c r="QSX165" s="192"/>
      <c r="QSY165" s="192"/>
      <c r="QSZ165" s="192"/>
      <c r="QTA165" s="192"/>
      <c r="QTB165" s="192"/>
      <c r="QTC165" s="192"/>
      <c r="QTD165" s="192"/>
      <c r="QTE165" s="192"/>
      <c r="QTF165" s="192"/>
      <c r="QTG165" s="192"/>
      <c r="QTH165" s="192"/>
      <c r="QTI165" s="192"/>
      <c r="QTJ165" s="192"/>
      <c r="QTK165" s="192"/>
      <c r="QTL165" s="192"/>
      <c r="QTM165" s="192"/>
      <c r="QTN165" s="192"/>
      <c r="QTO165" s="192"/>
      <c r="QTP165" s="192"/>
      <c r="QTQ165" s="192"/>
      <c r="QTR165" s="192"/>
      <c r="QTS165" s="192"/>
      <c r="QTT165" s="192"/>
      <c r="QTU165" s="192"/>
      <c r="QTV165" s="192"/>
      <c r="QTW165" s="192"/>
      <c r="QTX165" s="192"/>
      <c r="QTY165" s="192"/>
      <c r="QTZ165" s="192"/>
      <c r="QUA165" s="192"/>
      <c r="QUB165" s="192"/>
      <c r="QUC165" s="192"/>
      <c r="QUD165" s="192"/>
      <c r="QUE165" s="192"/>
      <c r="QUF165" s="192"/>
      <c r="QUG165" s="192"/>
      <c r="QUH165" s="192"/>
      <c r="QUI165" s="192"/>
      <c r="QUJ165" s="192"/>
      <c r="QUK165" s="192"/>
      <c r="QUL165" s="192"/>
      <c r="QUM165" s="192"/>
      <c r="QUN165" s="192"/>
      <c r="QUO165" s="192"/>
      <c r="QUP165" s="192"/>
      <c r="QUQ165" s="192"/>
      <c r="QUR165" s="192"/>
      <c r="QUS165" s="192"/>
      <c r="QUT165" s="192"/>
      <c r="QUU165" s="192"/>
      <c r="QUV165" s="192"/>
      <c r="QUW165" s="192"/>
      <c r="QUX165" s="192"/>
      <c r="QUY165" s="192"/>
      <c r="QUZ165" s="192"/>
      <c r="QVA165" s="192"/>
      <c r="QVB165" s="192"/>
      <c r="QVC165" s="192"/>
      <c r="QVD165" s="192"/>
      <c r="QVE165" s="192"/>
      <c r="QVF165" s="192"/>
      <c r="QVG165" s="192"/>
      <c r="QVH165" s="192"/>
      <c r="QVI165" s="192"/>
      <c r="QVJ165" s="192"/>
      <c r="QVK165" s="192"/>
      <c r="QVL165" s="192"/>
      <c r="QVM165" s="192"/>
      <c r="QVN165" s="192"/>
      <c r="QVO165" s="192"/>
      <c r="QVP165" s="192"/>
      <c r="QVQ165" s="192"/>
      <c r="QVR165" s="192"/>
      <c r="QVS165" s="192"/>
      <c r="QVT165" s="192"/>
      <c r="QVU165" s="192"/>
      <c r="QVV165" s="192"/>
      <c r="QVW165" s="192"/>
      <c r="QVX165" s="192"/>
      <c r="QVY165" s="192"/>
      <c r="QVZ165" s="192"/>
      <c r="QWA165" s="192"/>
      <c r="QWB165" s="192"/>
      <c r="QWC165" s="192"/>
      <c r="QWD165" s="192"/>
      <c r="QWE165" s="192"/>
      <c r="QWF165" s="192"/>
      <c r="QWG165" s="192"/>
      <c r="QWH165" s="192"/>
      <c r="QWI165" s="192"/>
      <c r="QWJ165" s="192"/>
      <c r="QWK165" s="192"/>
      <c r="QWL165" s="192"/>
      <c r="QWM165" s="192"/>
      <c r="QWN165" s="192"/>
      <c r="QWO165" s="192"/>
      <c r="QWP165" s="192"/>
      <c r="QWQ165" s="192"/>
      <c r="QWR165" s="192"/>
      <c r="QWS165" s="192"/>
      <c r="QWT165" s="192"/>
      <c r="QWU165" s="192"/>
      <c r="QWV165" s="192"/>
      <c r="QWW165" s="192"/>
      <c r="QWX165" s="192"/>
      <c r="QWY165" s="192"/>
      <c r="QWZ165" s="192"/>
      <c r="QXA165" s="192"/>
      <c r="QXB165" s="192"/>
      <c r="QXC165" s="192"/>
      <c r="QXD165" s="192"/>
      <c r="QXE165" s="192"/>
      <c r="QXF165" s="192"/>
      <c r="QXG165" s="192"/>
      <c r="QXH165" s="192"/>
      <c r="QXI165" s="192"/>
      <c r="QXJ165" s="192"/>
      <c r="QXK165" s="192"/>
      <c r="QXL165" s="192"/>
      <c r="QXM165" s="192"/>
      <c r="QXN165" s="192"/>
      <c r="QXO165" s="192"/>
      <c r="QXP165" s="192"/>
      <c r="QXQ165" s="192"/>
      <c r="QXR165" s="192"/>
      <c r="QXS165" s="192"/>
      <c r="QXT165" s="192"/>
      <c r="QXU165" s="192"/>
      <c r="QXV165" s="192"/>
      <c r="QXW165" s="192"/>
      <c r="QXX165" s="192"/>
      <c r="QXY165" s="192"/>
      <c r="QXZ165" s="192"/>
      <c r="QYA165" s="192"/>
      <c r="QYB165" s="192"/>
      <c r="QYC165" s="192"/>
      <c r="QYD165" s="192"/>
      <c r="QYE165" s="192"/>
      <c r="QYF165" s="192"/>
      <c r="QYG165" s="192"/>
      <c r="QYH165" s="192"/>
      <c r="QYI165" s="192"/>
      <c r="QYJ165" s="192"/>
      <c r="QYK165" s="192"/>
      <c r="QYL165" s="192"/>
      <c r="QYM165" s="192"/>
      <c r="QYN165" s="192"/>
      <c r="QYO165" s="192"/>
      <c r="QYP165" s="192"/>
      <c r="QYQ165" s="192"/>
      <c r="QYR165" s="192"/>
      <c r="QYS165" s="192"/>
      <c r="QYT165" s="192"/>
      <c r="QYU165" s="192"/>
      <c r="QYV165" s="192"/>
      <c r="QYW165" s="192"/>
      <c r="QYX165" s="192"/>
      <c r="QYY165" s="192"/>
      <c r="QYZ165" s="192"/>
      <c r="QZA165" s="192"/>
      <c r="QZB165" s="192"/>
      <c r="QZC165" s="192"/>
      <c r="QZD165" s="192"/>
      <c r="QZE165" s="192"/>
      <c r="QZF165" s="192"/>
      <c r="QZG165" s="192"/>
      <c r="QZH165" s="192"/>
      <c r="QZI165" s="192"/>
      <c r="QZJ165" s="192"/>
      <c r="QZK165" s="192"/>
      <c r="QZL165" s="192"/>
      <c r="QZM165" s="192"/>
      <c r="QZN165" s="192"/>
      <c r="QZO165" s="192"/>
      <c r="QZP165" s="192"/>
      <c r="QZQ165" s="192"/>
      <c r="QZR165" s="192"/>
      <c r="QZS165" s="192"/>
      <c r="QZT165" s="192"/>
      <c r="QZU165" s="192"/>
      <c r="QZV165" s="192"/>
      <c r="QZW165" s="192"/>
      <c r="QZX165" s="192"/>
      <c r="QZY165" s="192"/>
      <c r="QZZ165" s="192"/>
      <c r="RAA165" s="192"/>
      <c r="RAB165" s="192"/>
      <c r="RAC165" s="192"/>
      <c r="RAD165" s="192"/>
      <c r="RAE165" s="192"/>
      <c r="RAF165" s="192"/>
      <c r="RAG165" s="192"/>
      <c r="RAH165" s="192"/>
      <c r="RAI165" s="192"/>
      <c r="RAJ165" s="192"/>
      <c r="RAK165" s="192"/>
      <c r="RAL165" s="192"/>
      <c r="RAM165" s="192"/>
      <c r="RAN165" s="192"/>
      <c r="RAO165" s="192"/>
      <c r="RAP165" s="192"/>
      <c r="RAQ165" s="192"/>
      <c r="RAR165" s="192"/>
      <c r="RAS165" s="192"/>
      <c r="RAT165" s="192"/>
      <c r="RAU165" s="192"/>
      <c r="RAV165" s="192"/>
      <c r="RAW165" s="192"/>
      <c r="RAX165" s="192"/>
      <c r="RAY165" s="192"/>
      <c r="RAZ165" s="192"/>
      <c r="RBA165" s="192"/>
      <c r="RBB165" s="192"/>
      <c r="RBC165" s="192"/>
      <c r="RBD165" s="192"/>
      <c r="RBE165" s="192"/>
      <c r="RBF165" s="192"/>
      <c r="RBG165" s="192"/>
      <c r="RBH165" s="192"/>
      <c r="RBI165" s="192"/>
      <c r="RBJ165" s="192"/>
      <c r="RBK165" s="192"/>
      <c r="RBL165" s="192"/>
      <c r="RBM165" s="192"/>
      <c r="RBN165" s="192"/>
      <c r="RBO165" s="192"/>
      <c r="RBP165" s="192"/>
      <c r="RBQ165" s="192"/>
      <c r="RBR165" s="192"/>
      <c r="RBS165" s="192"/>
      <c r="RBT165" s="192"/>
      <c r="RBU165" s="192"/>
      <c r="RBV165" s="192"/>
      <c r="RBW165" s="192"/>
      <c r="RBX165" s="192"/>
      <c r="RBY165" s="192"/>
      <c r="RBZ165" s="192"/>
      <c r="RCA165" s="192"/>
      <c r="RCB165" s="192"/>
      <c r="RCC165" s="192"/>
      <c r="RCD165" s="192"/>
      <c r="RCE165" s="192"/>
      <c r="RCF165" s="192"/>
      <c r="RCG165" s="192"/>
      <c r="RCH165" s="192"/>
      <c r="RCI165" s="192"/>
      <c r="RCJ165" s="192"/>
      <c r="RCK165" s="192"/>
      <c r="RCL165" s="192"/>
      <c r="RCM165" s="192"/>
      <c r="RCN165" s="192"/>
      <c r="RCO165" s="192"/>
      <c r="RCP165" s="192"/>
      <c r="RCQ165" s="192"/>
      <c r="RCR165" s="192"/>
      <c r="RCS165" s="192"/>
      <c r="RCT165" s="192"/>
      <c r="RCU165" s="192"/>
      <c r="RCV165" s="192"/>
      <c r="RCW165" s="192"/>
      <c r="RCX165" s="192"/>
      <c r="RCY165" s="192"/>
      <c r="RCZ165" s="192"/>
      <c r="RDA165" s="192"/>
      <c r="RDB165" s="192"/>
      <c r="RDC165" s="192"/>
      <c r="RDD165" s="192"/>
      <c r="RDE165" s="192"/>
      <c r="RDF165" s="192"/>
      <c r="RDG165" s="192"/>
      <c r="RDH165" s="192"/>
      <c r="RDI165" s="192"/>
      <c r="RDJ165" s="192"/>
      <c r="RDK165" s="192"/>
      <c r="RDL165" s="192"/>
      <c r="RDM165" s="192"/>
      <c r="RDN165" s="192"/>
      <c r="RDO165" s="192"/>
      <c r="RDP165" s="192"/>
      <c r="RDQ165" s="192"/>
      <c r="RDR165" s="192"/>
      <c r="RDS165" s="192"/>
      <c r="RDT165" s="192"/>
      <c r="RDU165" s="192"/>
      <c r="RDV165" s="192"/>
      <c r="RDW165" s="192"/>
      <c r="RDX165" s="192"/>
      <c r="RDY165" s="192"/>
      <c r="RDZ165" s="192"/>
      <c r="REA165" s="192"/>
      <c r="REB165" s="192"/>
      <c r="REC165" s="192"/>
      <c r="RED165" s="192"/>
      <c r="REE165" s="192"/>
      <c r="REF165" s="192"/>
      <c r="REG165" s="192"/>
      <c r="REH165" s="192"/>
      <c r="REI165" s="192"/>
      <c r="REJ165" s="192"/>
      <c r="REK165" s="192"/>
      <c r="REL165" s="192"/>
      <c r="REM165" s="192"/>
      <c r="REN165" s="192"/>
      <c r="REO165" s="192"/>
      <c r="REP165" s="192"/>
      <c r="REQ165" s="192"/>
      <c r="RER165" s="192"/>
      <c r="RES165" s="192"/>
      <c r="RET165" s="192"/>
      <c r="REU165" s="192"/>
      <c r="REV165" s="192"/>
      <c r="REW165" s="192"/>
      <c r="REX165" s="192"/>
      <c r="REY165" s="192"/>
      <c r="REZ165" s="192"/>
      <c r="RFA165" s="192"/>
      <c r="RFB165" s="192"/>
      <c r="RFC165" s="192"/>
      <c r="RFD165" s="192"/>
      <c r="RFE165" s="192"/>
      <c r="RFF165" s="192"/>
      <c r="RFG165" s="192"/>
      <c r="RFH165" s="192"/>
      <c r="RFI165" s="192"/>
      <c r="RFJ165" s="192"/>
      <c r="RFK165" s="192"/>
      <c r="RFL165" s="192"/>
      <c r="RFM165" s="192"/>
      <c r="RFN165" s="192"/>
      <c r="RFO165" s="192"/>
      <c r="RFP165" s="192"/>
      <c r="RFQ165" s="192"/>
      <c r="RFR165" s="192"/>
      <c r="RFS165" s="192"/>
      <c r="RFT165" s="192"/>
      <c r="RFU165" s="192"/>
      <c r="RFV165" s="192"/>
      <c r="RFW165" s="192"/>
      <c r="RFX165" s="192"/>
      <c r="RFY165" s="192"/>
      <c r="RFZ165" s="192"/>
      <c r="RGA165" s="192"/>
      <c r="RGB165" s="192"/>
      <c r="RGC165" s="192"/>
      <c r="RGD165" s="192"/>
      <c r="RGE165" s="192"/>
      <c r="RGF165" s="192"/>
      <c r="RGG165" s="192"/>
      <c r="RGH165" s="192"/>
      <c r="RGI165" s="192"/>
      <c r="RGJ165" s="192"/>
      <c r="RGK165" s="192"/>
      <c r="RGL165" s="192"/>
      <c r="RGM165" s="192"/>
      <c r="RGN165" s="192"/>
      <c r="RGO165" s="192"/>
      <c r="RGP165" s="192"/>
      <c r="RGQ165" s="192"/>
      <c r="RGR165" s="192"/>
      <c r="RGS165" s="192"/>
      <c r="RGT165" s="192"/>
      <c r="RGU165" s="192"/>
      <c r="RGV165" s="192"/>
      <c r="RGW165" s="192"/>
      <c r="RGX165" s="192"/>
      <c r="RGY165" s="192"/>
      <c r="RGZ165" s="192"/>
      <c r="RHA165" s="192"/>
      <c r="RHB165" s="192"/>
      <c r="RHC165" s="192"/>
      <c r="RHD165" s="192"/>
      <c r="RHE165" s="192"/>
      <c r="RHF165" s="192"/>
      <c r="RHG165" s="192"/>
      <c r="RHH165" s="192"/>
      <c r="RHI165" s="192"/>
      <c r="RHJ165" s="192"/>
      <c r="RHK165" s="192"/>
      <c r="RHL165" s="192"/>
      <c r="RHM165" s="192"/>
      <c r="RHN165" s="192"/>
      <c r="RHO165" s="192"/>
      <c r="RHP165" s="192"/>
      <c r="RHQ165" s="192"/>
      <c r="RHR165" s="192"/>
      <c r="RHS165" s="192"/>
      <c r="RHT165" s="192"/>
      <c r="RHU165" s="192"/>
      <c r="RHV165" s="192"/>
      <c r="RHW165" s="192"/>
      <c r="RHX165" s="192"/>
      <c r="RHY165" s="192"/>
      <c r="RHZ165" s="192"/>
      <c r="RIA165" s="192"/>
      <c r="RIB165" s="192"/>
      <c r="RIC165" s="192"/>
      <c r="RID165" s="192"/>
      <c r="RIE165" s="192"/>
      <c r="RIF165" s="192"/>
      <c r="RIG165" s="192"/>
      <c r="RIH165" s="192"/>
      <c r="RII165" s="192"/>
      <c r="RIJ165" s="192"/>
      <c r="RIK165" s="192"/>
      <c r="RIL165" s="192"/>
      <c r="RIM165" s="192"/>
      <c r="RIN165" s="192"/>
      <c r="RIO165" s="192"/>
      <c r="RIP165" s="192"/>
      <c r="RIQ165" s="192"/>
      <c r="RIR165" s="192"/>
      <c r="RIS165" s="192"/>
      <c r="RIT165" s="192"/>
      <c r="RIU165" s="192"/>
      <c r="RIV165" s="192"/>
      <c r="RIW165" s="192"/>
      <c r="RIX165" s="192"/>
      <c r="RIY165" s="192"/>
      <c r="RIZ165" s="192"/>
      <c r="RJA165" s="192"/>
      <c r="RJB165" s="192"/>
      <c r="RJC165" s="192"/>
      <c r="RJD165" s="192"/>
      <c r="RJE165" s="192"/>
      <c r="RJF165" s="192"/>
      <c r="RJG165" s="192"/>
      <c r="RJH165" s="192"/>
      <c r="RJI165" s="192"/>
      <c r="RJJ165" s="192"/>
      <c r="RJK165" s="192"/>
      <c r="RJL165" s="192"/>
      <c r="RJM165" s="192"/>
      <c r="RJN165" s="192"/>
      <c r="RJO165" s="192"/>
      <c r="RJP165" s="192"/>
      <c r="RJQ165" s="192"/>
      <c r="RJR165" s="192"/>
      <c r="RJS165" s="192"/>
      <c r="RJT165" s="192"/>
      <c r="RJU165" s="192"/>
      <c r="RJV165" s="192"/>
      <c r="RJW165" s="192"/>
      <c r="RJX165" s="192"/>
      <c r="RJY165" s="192"/>
      <c r="RJZ165" s="192"/>
      <c r="RKA165" s="192"/>
      <c r="RKB165" s="192"/>
      <c r="RKC165" s="192"/>
      <c r="RKD165" s="192"/>
      <c r="RKE165" s="192"/>
      <c r="RKF165" s="192"/>
      <c r="RKG165" s="192"/>
      <c r="RKH165" s="192"/>
      <c r="RKI165" s="192"/>
      <c r="RKJ165" s="192"/>
      <c r="RKK165" s="192"/>
      <c r="RKL165" s="192"/>
      <c r="RKM165" s="192"/>
      <c r="RKN165" s="192"/>
      <c r="RKO165" s="192"/>
      <c r="RKP165" s="192"/>
      <c r="RKQ165" s="192"/>
      <c r="RKR165" s="192"/>
      <c r="RKS165" s="192"/>
      <c r="RKT165" s="192"/>
      <c r="RKU165" s="192"/>
      <c r="RKV165" s="192"/>
      <c r="RKW165" s="192"/>
      <c r="RKX165" s="192"/>
      <c r="RKY165" s="192"/>
      <c r="RKZ165" s="192"/>
      <c r="RLA165" s="192"/>
      <c r="RLB165" s="192"/>
      <c r="RLC165" s="192"/>
      <c r="RLD165" s="192"/>
      <c r="RLE165" s="192"/>
      <c r="RLF165" s="192"/>
      <c r="RLG165" s="192"/>
      <c r="RLH165" s="192"/>
      <c r="RLI165" s="192"/>
      <c r="RLJ165" s="192"/>
      <c r="RLK165" s="192"/>
      <c r="RLL165" s="192"/>
      <c r="RLM165" s="192"/>
      <c r="RLN165" s="192"/>
      <c r="RLO165" s="192"/>
      <c r="RLP165" s="192"/>
      <c r="RLQ165" s="192"/>
      <c r="RLR165" s="192"/>
      <c r="RLS165" s="192"/>
      <c r="RLT165" s="192"/>
      <c r="RLU165" s="192"/>
      <c r="RLV165" s="192"/>
      <c r="RLW165" s="192"/>
      <c r="RLX165" s="192"/>
      <c r="RLY165" s="192"/>
      <c r="RLZ165" s="192"/>
      <c r="RMA165" s="192"/>
      <c r="RMB165" s="192"/>
      <c r="RMC165" s="192"/>
      <c r="RMD165" s="192"/>
      <c r="RME165" s="192"/>
      <c r="RMF165" s="192"/>
      <c r="RMG165" s="192"/>
      <c r="RMH165" s="192"/>
      <c r="RMI165" s="192"/>
      <c r="RMJ165" s="192"/>
      <c r="RMK165" s="192"/>
      <c r="RML165" s="192"/>
      <c r="RMM165" s="192"/>
      <c r="RMN165" s="192"/>
      <c r="RMO165" s="192"/>
      <c r="RMP165" s="192"/>
      <c r="RMQ165" s="192"/>
      <c r="RMR165" s="192"/>
      <c r="RMS165" s="192"/>
      <c r="RMT165" s="192"/>
      <c r="RMU165" s="192"/>
      <c r="RMV165" s="192"/>
      <c r="RMW165" s="192"/>
      <c r="RMX165" s="192"/>
      <c r="RMY165" s="192"/>
      <c r="RMZ165" s="192"/>
      <c r="RNA165" s="192"/>
      <c r="RNB165" s="192"/>
      <c r="RNC165" s="192"/>
      <c r="RND165" s="192"/>
      <c r="RNE165" s="192"/>
      <c r="RNF165" s="192"/>
      <c r="RNG165" s="192"/>
      <c r="RNH165" s="192"/>
      <c r="RNI165" s="192"/>
      <c r="RNJ165" s="192"/>
      <c r="RNK165" s="192"/>
      <c r="RNL165" s="192"/>
      <c r="RNM165" s="192"/>
      <c r="RNN165" s="192"/>
      <c r="RNO165" s="192"/>
      <c r="RNP165" s="192"/>
      <c r="RNQ165" s="192"/>
      <c r="RNR165" s="192"/>
      <c r="RNS165" s="192"/>
      <c r="RNT165" s="192"/>
      <c r="RNU165" s="192"/>
      <c r="RNV165" s="192"/>
      <c r="RNW165" s="192"/>
      <c r="RNX165" s="192"/>
      <c r="RNY165" s="192"/>
      <c r="RNZ165" s="192"/>
      <c r="ROA165" s="192"/>
      <c r="ROB165" s="192"/>
      <c r="ROC165" s="192"/>
      <c r="ROD165" s="192"/>
      <c r="ROE165" s="192"/>
      <c r="ROF165" s="192"/>
      <c r="ROG165" s="192"/>
      <c r="ROH165" s="192"/>
      <c r="ROI165" s="192"/>
      <c r="ROJ165" s="192"/>
      <c r="ROK165" s="192"/>
      <c r="ROL165" s="192"/>
      <c r="ROM165" s="192"/>
      <c r="RON165" s="192"/>
      <c r="ROO165" s="192"/>
      <c r="ROP165" s="192"/>
      <c r="ROQ165" s="192"/>
      <c r="ROR165" s="192"/>
      <c r="ROS165" s="192"/>
      <c r="ROT165" s="192"/>
      <c r="ROU165" s="192"/>
      <c r="ROV165" s="192"/>
      <c r="ROW165" s="192"/>
      <c r="ROX165" s="192"/>
      <c r="ROY165" s="192"/>
      <c r="ROZ165" s="192"/>
      <c r="RPA165" s="192"/>
      <c r="RPB165" s="192"/>
      <c r="RPC165" s="192"/>
      <c r="RPD165" s="192"/>
      <c r="RPE165" s="192"/>
      <c r="RPF165" s="192"/>
      <c r="RPG165" s="192"/>
      <c r="RPH165" s="192"/>
      <c r="RPI165" s="192"/>
      <c r="RPJ165" s="192"/>
      <c r="RPK165" s="192"/>
      <c r="RPL165" s="192"/>
      <c r="RPM165" s="192"/>
      <c r="RPN165" s="192"/>
      <c r="RPO165" s="192"/>
      <c r="RPP165" s="192"/>
      <c r="RPQ165" s="192"/>
      <c r="RPR165" s="192"/>
      <c r="RPS165" s="192"/>
      <c r="RPT165" s="192"/>
      <c r="RPU165" s="192"/>
      <c r="RPV165" s="192"/>
      <c r="RPW165" s="192"/>
      <c r="RPX165" s="192"/>
      <c r="RPY165" s="192"/>
      <c r="RPZ165" s="192"/>
      <c r="RQA165" s="192"/>
      <c r="RQB165" s="192"/>
      <c r="RQC165" s="192"/>
      <c r="RQD165" s="192"/>
      <c r="RQE165" s="192"/>
      <c r="RQF165" s="192"/>
      <c r="RQG165" s="192"/>
      <c r="RQH165" s="192"/>
      <c r="RQI165" s="192"/>
      <c r="RQJ165" s="192"/>
      <c r="RQK165" s="192"/>
      <c r="RQL165" s="192"/>
      <c r="RQM165" s="192"/>
      <c r="RQN165" s="192"/>
      <c r="RQO165" s="192"/>
      <c r="RQP165" s="192"/>
      <c r="RQQ165" s="192"/>
      <c r="RQR165" s="192"/>
      <c r="RQS165" s="192"/>
      <c r="RQT165" s="192"/>
      <c r="RQU165" s="192"/>
      <c r="RQV165" s="192"/>
      <c r="RQW165" s="192"/>
      <c r="RQX165" s="192"/>
      <c r="RQY165" s="192"/>
      <c r="RQZ165" s="192"/>
      <c r="RRA165" s="192"/>
      <c r="RRB165" s="192"/>
      <c r="RRC165" s="192"/>
      <c r="RRD165" s="192"/>
      <c r="RRE165" s="192"/>
      <c r="RRF165" s="192"/>
      <c r="RRG165" s="192"/>
      <c r="RRH165" s="192"/>
      <c r="RRI165" s="192"/>
      <c r="RRJ165" s="192"/>
      <c r="RRK165" s="192"/>
      <c r="RRL165" s="192"/>
      <c r="RRM165" s="192"/>
      <c r="RRN165" s="192"/>
      <c r="RRO165" s="192"/>
      <c r="RRP165" s="192"/>
      <c r="RRQ165" s="192"/>
      <c r="RRR165" s="192"/>
      <c r="RRS165" s="192"/>
      <c r="RRT165" s="192"/>
      <c r="RRU165" s="192"/>
      <c r="RRV165" s="192"/>
      <c r="RRW165" s="192"/>
      <c r="RRX165" s="192"/>
      <c r="RRY165" s="192"/>
      <c r="RRZ165" s="192"/>
      <c r="RSA165" s="192"/>
      <c r="RSB165" s="192"/>
      <c r="RSC165" s="192"/>
      <c r="RSD165" s="192"/>
      <c r="RSE165" s="192"/>
      <c r="RSF165" s="192"/>
      <c r="RSG165" s="192"/>
      <c r="RSH165" s="192"/>
      <c r="RSI165" s="192"/>
      <c r="RSJ165" s="192"/>
      <c r="RSK165" s="192"/>
      <c r="RSL165" s="192"/>
      <c r="RSM165" s="192"/>
      <c r="RSN165" s="192"/>
      <c r="RSO165" s="192"/>
      <c r="RSP165" s="192"/>
      <c r="RSQ165" s="192"/>
      <c r="RSR165" s="192"/>
      <c r="RSS165" s="192"/>
      <c r="RST165" s="192"/>
      <c r="RSU165" s="192"/>
      <c r="RSV165" s="192"/>
      <c r="RSW165" s="192"/>
      <c r="RSX165" s="192"/>
      <c r="RSY165" s="192"/>
      <c r="RSZ165" s="192"/>
      <c r="RTA165" s="192"/>
      <c r="RTB165" s="192"/>
      <c r="RTC165" s="192"/>
      <c r="RTD165" s="192"/>
      <c r="RTE165" s="192"/>
      <c r="RTF165" s="192"/>
      <c r="RTG165" s="192"/>
      <c r="RTH165" s="192"/>
      <c r="RTI165" s="192"/>
      <c r="RTJ165" s="192"/>
      <c r="RTK165" s="192"/>
      <c r="RTL165" s="192"/>
      <c r="RTM165" s="192"/>
      <c r="RTN165" s="192"/>
      <c r="RTO165" s="192"/>
      <c r="RTP165" s="192"/>
      <c r="RTQ165" s="192"/>
      <c r="RTR165" s="192"/>
      <c r="RTS165" s="192"/>
      <c r="RTT165" s="192"/>
      <c r="RTU165" s="192"/>
      <c r="RTV165" s="192"/>
      <c r="RTW165" s="192"/>
      <c r="RTX165" s="192"/>
      <c r="RTY165" s="192"/>
      <c r="RTZ165" s="192"/>
      <c r="RUA165" s="192"/>
      <c r="RUB165" s="192"/>
      <c r="RUC165" s="192"/>
      <c r="RUD165" s="192"/>
      <c r="RUE165" s="192"/>
      <c r="RUF165" s="192"/>
      <c r="RUG165" s="192"/>
      <c r="RUH165" s="192"/>
      <c r="RUI165" s="192"/>
      <c r="RUJ165" s="192"/>
      <c r="RUK165" s="192"/>
      <c r="RUL165" s="192"/>
      <c r="RUM165" s="192"/>
      <c r="RUN165" s="192"/>
      <c r="RUO165" s="192"/>
      <c r="RUP165" s="192"/>
      <c r="RUQ165" s="192"/>
      <c r="RUR165" s="192"/>
      <c r="RUS165" s="192"/>
      <c r="RUT165" s="192"/>
      <c r="RUU165" s="192"/>
      <c r="RUV165" s="192"/>
      <c r="RUW165" s="192"/>
      <c r="RUX165" s="192"/>
      <c r="RUY165" s="192"/>
      <c r="RUZ165" s="192"/>
      <c r="RVA165" s="192"/>
      <c r="RVB165" s="192"/>
      <c r="RVC165" s="192"/>
      <c r="RVD165" s="192"/>
      <c r="RVE165" s="192"/>
      <c r="RVF165" s="192"/>
      <c r="RVG165" s="192"/>
      <c r="RVH165" s="192"/>
      <c r="RVI165" s="192"/>
      <c r="RVJ165" s="192"/>
      <c r="RVK165" s="192"/>
      <c r="RVL165" s="192"/>
      <c r="RVM165" s="192"/>
      <c r="RVN165" s="192"/>
      <c r="RVO165" s="192"/>
      <c r="RVP165" s="192"/>
      <c r="RVQ165" s="192"/>
      <c r="RVR165" s="192"/>
      <c r="RVS165" s="192"/>
      <c r="RVT165" s="192"/>
      <c r="RVU165" s="192"/>
      <c r="RVV165" s="192"/>
      <c r="RVW165" s="192"/>
      <c r="RVX165" s="192"/>
      <c r="RVY165" s="192"/>
      <c r="RVZ165" s="192"/>
      <c r="RWA165" s="192"/>
      <c r="RWB165" s="192"/>
      <c r="RWC165" s="192"/>
      <c r="RWD165" s="192"/>
      <c r="RWE165" s="192"/>
      <c r="RWF165" s="192"/>
      <c r="RWG165" s="192"/>
      <c r="RWH165" s="192"/>
      <c r="RWI165" s="192"/>
      <c r="RWJ165" s="192"/>
      <c r="RWK165" s="192"/>
      <c r="RWL165" s="192"/>
      <c r="RWM165" s="192"/>
      <c r="RWN165" s="192"/>
      <c r="RWO165" s="192"/>
      <c r="RWP165" s="192"/>
      <c r="RWQ165" s="192"/>
      <c r="RWR165" s="192"/>
      <c r="RWS165" s="192"/>
      <c r="RWT165" s="192"/>
      <c r="RWU165" s="192"/>
      <c r="RWV165" s="192"/>
      <c r="RWW165" s="192"/>
      <c r="RWX165" s="192"/>
      <c r="RWY165" s="192"/>
      <c r="RWZ165" s="192"/>
      <c r="RXA165" s="192"/>
      <c r="RXB165" s="192"/>
      <c r="RXC165" s="192"/>
      <c r="RXD165" s="192"/>
      <c r="RXE165" s="192"/>
      <c r="RXF165" s="192"/>
      <c r="RXG165" s="192"/>
      <c r="RXH165" s="192"/>
      <c r="RXI165" s="192"/>
      <c r="RXJ165" s="192"/>
      <c r="RXK165" s="192"/>
      <c r="RXL165" s="192"/>
      <c r="RXM165" s="192"/>
      <c r="RXN165" s="192"/>
      <c r="RXO165" s="192"/>
      <c r="RXP165" s="192"/>
      <c r="RXQ165" s="192"/>
      <c r="RXR165" s="192"/>
      <c r="RXS165" s="192"/>
      <c r="RXT165" s="192"/>
      <c r="RXU165" s="192"/>
      <c r="RXV165" s="192"/>
      <c r="RXW165" s="192"/>
      <c r="RXX165" s="192"/>
      <c r="RXY165" s="192"/>
      <c r="RXZ165" s="192"/>
      <c r="RYA165" s="192"/>
      <c r="RYB165" s="192"/>
      <c r="RYC165" s="192"/>
      <c r="RYD165" s="192"/>
      <c r="RYE165" s="192"/>
      <c r="RYF165" s="192"/>
      <c r="RYG165" s="192"/>
      <c r="RYH165" s="192"/>
      <c r="RYI165" s="192"/>
      <c r="RYJ165" s="192"/>
      <c r="RYK165" s="192"/>
      <c r="RYL165" s="192"/>
      <c r="RYM165" s="192"/>
      <c r="RYN165" s="192"/>
      <c r="RYO165" s="192"/>
      <c r="RYP165" s="192"/>
      <c r="RYQ165" s="192"/>
      <c r="RYR165" s="192"/>
      <c r="RYS165" s="192"/>
      <c r="RYT165" s="192"/>
      <c r="RYU165" s="192"/>
      <c r="RYV165" s="192"/>
      <c r="RYW165" s="192"/>
      <c r="RYX165" s="192"/>
      <c r="RYY165" s="192"/>
      <c r="RYZ165" s="192"/>
      <c r="RZA165" s="192"/>
      <c r="RZB165" s="192"/>
      <c r="RZC165" s="192"/>
      <c r="RZD165" s="192"/>
      <c r="RZE165" s="192"/>
      <c r="RZF165" s="192"/>
      <c r="RZG165" s="192"/>
      <c r="RZH165" s="192"/>
      <c r="RZI165" s="192"/>
      <c r="RZJ165" s="192"/>
      <c r="RZK165" s="192"/>
      <c r="RZL165" s="192"/>
      <c r="RZM165" s="192"/>
      <c r="RZN165" s="192"/>
      <c r="RZO165" s="192"/>
      <c r="RZP165" s="192"/>
      <c r="RZQ165" s="192"/>
      <c r="RZR165" s="192"/>
      <c r="RZS165" s="192"/>
      <c r="RZT165" s="192"/>
      <c r="RZU165" s="192"/>
      <c r="RZV165" s="192"/>
      <c r="RZW165" s="192"/>
      <c r="RZX165" s="192"/>
      <c r="RZY165" s="192"/>
      <c r="RZZ165" s="192"/>
      <c r="SAA165" s="192"/>
      <c r="SAB165" s="192"/>
      <c r="SAC165" s="192"/>
      <c r="SAD165" s="192"/>
      <c r="SAE165" s="192"/>
      <c r="SAF165" s="192"/>
      <c r="SAG165" s="192"/>
      <c r="SAH165" s="192"/>
      <c r="SAI165" s="192"/>
      <c r="SAJ165" s="192"/>
      <c r="SAK165" s="192"/>
      <c r="SAL165" s="192"/>
      <c r="SAM165" s="192"/>
      <c r="SAN165" s="192"/>
      <c r="SAO165" s="192"/>
      <c r="SAP165" s="192"/>
      <c r="SAQ165" s="192"/>
      <c r="SAR165" s="192"/>
      <c r="SAS165" s="192"/>
      <c r="SAT165" s="192"/>
      <c r="SAU165" s="192"/>
      <c r="SAV165" s="192"/>
      <c r="SAW165" s="192"/>
      <c r="SAX165" s="192"/>
      <c r="SAY165" s="192"/>
      <c r="SAZ165" s="192"/>
      <c r="SBA165" s="192"/>
      <c r="SBB165" s="192"/>
      <c r="SBC165" s="192"/>
      <c r="SBD165" s="192"/>
      <c r="SBE165" s="192"/>
      <c r="SBF165" s="192"/>
      <c r="SBG165" s="192"/>
      <c r="SBH165" s="192"/>
      <c r="SBI165" s="192"/>
      <c r="SBJ165" s="192"/>
      <c r="SBK165" s="192"/>
      <c r="SBL165" s="192"/>
      <c r="SBM165" s="192"/>
      <c r="SBN165" s="192"/>
      <c r="SBO165" s="192"/>
      <c r="SBP165" s="192"/>
      <c r="SBQ165" s="192"/>
      <c r="SBR165" s="192"/>
      <c r="SBS165" s="192"/>
      <c r="SBT165" s="192"/>
      <c r="SBU165" s="192"/>
      <c r="SBV165" s="192"/>
      <c r="SBW165" s="192"/>
      <c r="SBX165" s="192"/>
      <c r="SBY165" s="192"/>
      <c r="SBZ165" s="192"/>
      <c r="SCA165" s="192"/>
      <c r="SCB165" s="192"/>
      <c r="SCC165" s="192"/>
      <c r="SCD165" s="192"/>
      <c r="SCE165" s="192"/>
      <c r="SCF165" s="192"/>
      <c r="SCG165" s="192"/>
      <c r="SCH165" s="192"/>
      <c r="SCI165" s="192"/>
      <c r="SCJ165" s="192"/>
      <c r="SCK165" s="192"/>
      <c r="SCL165" s="192"/>
      <c r="SCM165" s="192"/>
      <c r="SCN165" s="192"/>
      <c r="SCO165" s="192"/>
      <c r="SCP165" s="192"/>
      <c r="SCQ165" s="192"/>
      <c r="SCR165" s="192"/>
      <c r="SCS165" s="192"/>
      <c r="SCT165" s="192"/>
      <c r="SCU165" s="192"/>
      <c r="SCV165" s="192"/>
      <c r="SCW165" s="192"/>
      <c r="SCX165" s="192"/>
      <c r="SCY165" s="192"/>
      <c r="SCZ165" s="192"/>
      <c r="SDA165" s="192"/>
      <c r="SDB165" s="192"/>
      <c r="SDC165" s="192"/>
      <c r="SDD165" s="192"/>
      <c r="SDE165" s="192"/>
      <c r="SDF165" s="192"/>
      <c r="SDG165" s="192"/>
      <c r="SDH165" s="192"/>
      <c r="SDI165" s="192"/>
      <c r="SDJ165" s="192"/>
      <c r="SDK165" s="192"/>
      <c r="SDL165" s="192"/>
      <c r="SDM165" s="192"/>
      <c r="SDN165" s="192"/>
      <c r="SDO165" s="192"/>
      <c r="SDP165" s="192"/>
      <c r="SDQ165" s="192"/>
      <c r="SDR165" s="192"/>
      <c r="SDS165" s="192"/>
      <c r="SDT165" s="192"/>
      <c r="SDU165" s="192"/>
      <c r="SDV165" s="192"/>
      <c r="SDW165" s="192"/>
      <c r="SDX165" s="192"/>
      <c r="SDY165" s="192"/>
      <c r="SDZ165" s="192"/>
      <c r="SEA165" s="192"/>
      <c r="SEB165" s="192"/>
      <c r="SEC165" s="192"/>
      <c r="SED165" s="192"/>
      <c r="SEE165" s="192"/>
      <c r="SEF165" s="192"/>
      <c r="SEG165" s="192"/>
      <c r="SEH165" s="192"/>
      <c r="SEI165" s="192"/>
      <c r="SEJ165" s="192"/>
      <c r="SEK165" s="192"/>
      <c r="SEL165" s="192"/>
      <c r="SEM165" s="192"/>
      <c r="SEN165" s="192"/>
      <c r="SEO165" s="192"/>
      <c r="SEP165" s="192"/>
      <c r="SEQ165" s="192"/>
      <c r="SER165" s="192"/>
      <c r="SES165" s="192"/>
      <c r="SET165" s="192"/>
      <c r="SEU165" s="192"/>
      <c r="SEV165" s="192"/>
      <c r="SEW165" s="192"/>
      <c r="SEX165" s="192"/>
      <c r="SEY165" s="192"/>
      <c r="SEZ165" s="192"/>
      <c r="SFA165" s="192"/>
      <c r="SFB165" s="192"/>
      <c r="SFC165" s="192"/>
      <c r="SFD165" s="192"/>
      <c r="SFE165" s="192"/>
      <c r="SFF165" s="192"/>
      <c r="SFG165" s="192"/>
      <c r="SFH165" s="192"/>
      <c r="SFI165" s="192"/>
      <c r="SFJ165" s="192"/>
      <c r="SFK165" s="192"/>
      <c r="SFL165" s="192"/>
      <c r="SFM165" s="192"/>
      <c r="SFN165" s="192"/>
      <c r="SFO165" s="192"/>
      <c r="SFP165" s="192"/>
      <c r="SFQ165" s="192"/>
      <c r="SFR165" s="192"/>
      <c r="SFS165" s="192"/>
      <c r="SFT165" s="192"/>
      <c r="SFU165" s="192"/>
      <c r="SFV165" s="192"/>
      <c r="SFW165" s="192"/>
      <c r="SFX165" s="192"/>
      <c r="SFY165" s="192"/>
      <c r="SFZ165" s="192"/>
      <c r="SGA165" s="192"/>
      <c r="SGB165" s="192"/>
      <c r="SGC165" s="192"/>
      <c r="SGD165" s="192"/>
      <c r="SGE165" s="192"/>
      <c r="SGF165" s="192"/>
      <c r="SGG165" s="192"/>
      <c r="SGH165" s="192"/>
      <c r="SGI165" s="192"/>
      <c r="SGJ165" s="192"/>
      <c r="SGK165" s="192"/>
      <c r="SGL165" s="192"/>
      <c r="SGM165" s="192"/>
      <c r="SGN165" s="192"/>
      <c r="SGO165" s="192"/>
      <c r="SGP165" s="192"/>
      <c r="SGQ165" s="192"/>
      <c r="SGR165" s="192"/>
      <c r="SGS165" s="192"/>
      <c r="SGT165" s="192"/>
      <c r="SGU165" s="192"/>
      <c r="SGV165" s="192"/>
      <c r="SGW165" s="192"/>
      <c r="SGX165" s="192"/>
      <c r="SGY165" s="192"/>
      <c r="SGZ165" s="192"/>
      <c r="SHA165" s="192"/>
      <c r="SHB165" s="192"/>
      <c r="SHC165" s="192"/>
      <c r="SHD165" s="192"/>
      <c r="SHE165" s="192"/>
      <c r="SHF165" s="192"/>
      <c r="SHG165" s="192"/>
      <c r="SHH165" s="192"/>
      <c r="SHI165" s="192"/>
      <c r="SHJ165" s="192"/>
      <c r="SHK165" s="192"/>
      <c r="SHL165" s="192"/>
      <c r="SHM165" s="192"/>
      <c r="SHN165" s="192"/>
      <c r="SHO165" s="192"/>
      <c r="SHP165" s="192"/>
      <c r="SHQ165" s="192"/>
      <c r="SHR165" s="192"/>
      <c r="SHS165" s="192"/>
      <c r="SHT165" s="192"/>
      <c r="SHU165" s="192"/>
      <c r="SHV165" s="192"/>
      <c r="SHW165" s="192"/>
      <c r="SHX165" s="192"/>
      <c r="SHY165" s="192"/>
      <c r="SHZ165" s="192"/>
      <c r="SIA165" s="192"/>
      <c r="SIB165" s="192"/>
      <c r="SIC165" s="192"/>
      <c r="SID165" s="192"/>
      <c r="SIE165" s="192"/>
      <c r="SIF165" s="192"/>
      <c r="SIG165" s="192"/>
      <c r="SIH165" s="192"/>
      <c r="SII165" s="192"/>
      <c r="SIJ165" s="192"/>
      <c r="SIK165" s="192"/>
      <c r="SIL165" s="192"/>
      <c r="SIM165" s="192"/>
      <c r="SIN165" s="192"/>
      <c r="SIO165" s="192"/>
      <c r="SIP165" s="192"/>
      <c r="SIQ165" s="192"/>
      <c r="SIR165" s="192"/>
      <c r="SIS165" s="192"/>
      <c r="SIT165" s="192"/>
      <c r="SIU165" s="192"/>
      <c r="SIV165" s="192"/>
      <c r="SIW165" s="192"/>
      <c r="SIX165" s="192"/>
      <c r="SIY165" s="192"/>
      <c r="SIZ165" s="192"/>
      <c r="SJA165" s="192"/>
      <c r="SJB165" s="192"/>
      <c r="SJC165" s="192"/>
      <c r="SJD165" s="192"/>
      <c r="SJE165" s="192"/>
      <c r="SJF165" s="192"/>
      <c r="SJG165" s="192"/>
      <c r="SJH165" s="192"/>
      <c r="SJI165" s="192"/>
      <c r="SJJ165" s="192"/>
      <c r="SJK165" s="192"/>
      <c r="SJL165" s="192"/>
      <c r="SJM165" s="192"/>
      <c r="SJN165" s="192"/>
      <c r="SJO165" s="192"/>
      <c r="SJP165" s="192"/>
      <c r="SJQ165" s="192"/>
      <c r="SJR165" s="192"/>
      <c r="SJS165" s="192"/>
      <c r="SJT165" s="192"/>
      <c r="SJU165" s="192"/>
      <c r="SJV165" s="192"/>
      <c r="SJW165" s="192"/>
      <c r="SJX165" s="192"/>
      <c r="SJY165" s="192"/>
      <c r="SJZ165" s="192"/>
      <c r="SKA165" s="192"/>
      <c r="SKB165" s="192"/>
      <c r="SKC165" s="192"/>
      <c r="SKD165" s="192"/>
      <c r="SKE165" s="192"/>
      <c r="SKF165" s="192"/>
      <c r="SKG165" s="192"/>
      <c r="SKH165" s="192"/>
      <c r="SKI165" s="192"/>
      <c r="SKJ165" s="192"/>
      <c r="SKK165" s="192"/>
      <c r="SKL165" s="192"/>
      <c r="SKM165" s="192"/>
      <c r="SKN165" s="192"/>
      <c r="SKO165" s="192"/>
      <c r="SKP165" s="192"/>
      <c r="SKQ165" s="192"/>
      <c r="SKR165" s="192"/>
      <c r="SKS165" s="192"/>
      <c r="SKT165" s="192"/>
      <c r="SKU165" s="192"/>
      <c r="SKV165" s="192"/>
      <c r="SKW165" s="192"/>
      <c r="SKX165" s="192"/>
      <c r="SKY165" s="192"/>
      <c r="SKZ165" s="192"/>
      <c r="SLA165" s="192"/>
      <c r="SLB165" s="192"/>
      <c r="SLC165" s="192"/>
      <c r="SLD165" s="192"/>
      <c r="SLE165" s="192"/>
      <c r="SLF165" s="192"/>
      <c r="SLG165" s="192"/>
      <c r="SLH165" s="192"/>
      <c r="SLI165" s="192"/>
      <c r="SLJ165" s="192"/>
      <c r="SLK165" s="192"/>
      <c r="SLL165" s="192"/>
      <c r="SLM165" s="192"/>
      <c r="SLN165" s="192"/>
      <c r="SLO165" s="192"/>
      <c r="SLP165" s="192"/>
      <c r="SLQ165" s="192"/>
      <c r="SLR165" s="192"/>
      <c r="SLS165" s="192"/>
      <c r="SLT165" s="192"/>
      <c r="SLU165" s="192"/>
      <c r="SLV165" s="192"/>
      <c r="SLW165" s="192"/>
      <c r="SLX165" s="192"/>
      <c r="SLY165" s="192"/>
      <c r="SLZ165" s="192"/>
      <c r="SMA165" s="192"/>
      <c r="SMB165" s="192"/>
      <c r="SMC165" s="192"/>
      <c r="SMD165" s="192"/>
      <c r="SME165" s="192"/>
      <c r="SMF165" s="192"/>
      <c r="SMG165" s="192"/>
      <c r="SMH165" s="192"/>
      <c r="SMI165" s="192"/>
      <c r="SMJ165" s="192"/>
      <c r="SMK165" s="192"/>
      <c r="SML165" s="192"/>
      <c r="SMM165" s="192"/>
      <c r="SMN165" s="192"/>
      <c r="SMO165" s="192"/>
      <c r="SMP165" s="192"/>
      <c r="SMQ165" s="192"/>
      <c r="SMR165" s="192"/>
      <c r="SMS165" s="192"/>
      <c r="SMT165" s="192"/>
      <c r="SMU165" s="192"/>
      <c r="SMV165" s="192"/>
      <c r="SMW165" s="192"/>
      <c r="SMX165" s="192"/>
      <c r="SMY165" s="192"/>
      <c r="SMZ165" s="192"/>
      <c r="SNA165" s="192"/>
      <c r="SNB165" s="192"/>
      <c r="SNC165" s="192"/>
      <c r="SND165" s="192"/>
      <c r="SNE165" s="192"/>
      <c r="SNF165" s="192"/>
      <c r="SNG165" s="192"/>
      <c r="SNH165" s="192"/>
      <c r="SNI165" s="192"/>
      <c r="SNJ165" s="192"/>
      <c r="SNK165" s="192"/>
      <c r="SNL165" s="192"/>
      <c r="SNM165" s="192"/>
      <c r="SNN165" s="192"/>
      <c r="SNO165" s="192"/>
      <c r="SNP165" s="192"/>
      <c r="SNQ165" s="192"/>
      <c r="SNR165" s="192"/>
      <c r="SNS165" s="192"/>
      <c r="SNT165" s="192"/>
      <c r="SNU165" s="192"/>
      <c r="SNV165" s="192"/>
      <c r="SNW165" s="192"/>
      <c r="SNX165" s="192"/>
      <c r="SNY165" s="192"/>
      <c r="SNZ165" s="192"/>
      <c r="SOA165" s="192"/>
      <c r="SOB165" s="192"/>
      <c r="SOC165" s="192"/>
      <c r="SOD165" s="192"/>
      <c r="SOE165" s="192"/>
      <c r="SOF165" s="192"/>
      <c r="SOG165" s="192"/>
      <c r="SOH165" s="192"/>
      <c r="SOI165" s="192"/>
      <c r="SOJ165" s="192"/>
      <c r="SOK165" s="192"/>
      <c r="SOL165" s="192"/>
      <c r="SOM165" s="192"/>
      <c r="SON165" s="192"/>
      <c r="SOO165" s="192"/>
      <c r="SOP165" s="192"/>
      <c r="SOQ165" s="192"/>
      <c r="SOR165" s="192"/>
      <c r="SOS165" s="192"/>
      <c r="SOT165" s="192"/>
      <c r="SOU165" s="192"/>
      <c r="SOV165" s="192"/>
      <c r="SOW165" s="192"/>
      <c r="SOX165" s="192"/>
      <c r="SOY165" s="192"/>
      <c r="SOZ165" s="192"/>
      <c r="SPA165" s="192"/>
      <c r="SPB165" s="192"/>
      <c r="SPC165" s="192"/>
      <c r="SPD165" s="192"/>
      <c r="SPE165" s="192"/>
      <c r="SPF165" s="192"/>
      <c r="SPG165" s="192"/>
      <c r="SPH165" s="192"/>
      <c r="SPI165" s="192"/>
      <c r="SPJ165" s="192"/>
      <c r="SPK165" s="192"/>
      <c r="SPL165" s="192"/>
      <c r="SPM165" s="192"/>
      <c r="SPN165" s="192"/>
      <c r="SPO165" s="192"/>
      <c r="SPP165" s="192"/>
      <c r="SPQ165" s="192"/>
      <c r="SPR165" s="192"/>
      <c r="SPS165" s="192"/>
      <c r="SPT165" s="192"/>
      <c r="SPU165" s="192"/>
      <c r="SPV165" s="192"/>
      <c r="SPW165" s="192"/>
      <c r="SPX165" s="192"/>
      <c r="SPY165" s="192"/>
      <c r="SPZ165" s="192"/>
      <c r="SQA165" s="192"/>
      <c r="SQB165" s="192"/>
      <c r="SQC165" s="192"/>
      <c r="SQD165" s="192"/>
      <c r="SQE165" s="192"/>
      <c r="SQF165" s="192"/>
      <c r="SQG165" s="192"/>
      <c r="SQH165" s="192"/>
      <c r="SQI165" s="192"/>
      <c r="SQJ165" s="192"/>
      <c r="SQK165" s="192"/>
      <c r="SQL165" s="192"/>
      <c r="SQM165" s="192"/>
      <c r="SQN165" s="192"/>
      <c r="SQO165" s="192"/>
      <c r="SQP165" s="192"/>
      <c r="SQQ165" s="192"/>
      <c r="SQR165" s="192"/>
      <c r="SQS165" s="192"/>
      <c r="SQT165" s="192"/>
      <c r="SQU165" s="192"/>
      <c r="SQV165" s="192"/>
      <c r="SQW165" s="192"/>
      <c r="SQX165" s="192"/>
      <c r="SQY165" s="192"/>
      <c r="SQZ165" s="192"/>
      <c r="SRA165" s="192"/>
      <c r="SRB165" s="192"/>
      <c r="SRC165" s="192"/>
      <c r="SRD165" s="192"/>
      <c r="SRE165" s="192"/>
      <c r="SRF165" s="192"/>
      <c r="SRG165" s="192"/>
      <c r="SRH165" s="192"/>
      <c r="SRI165" s="192"/>
      <c r="SRJ165" s="192"/>
      <c r="SRK165" s="192"/>
      <c r="SRL165" s="192"/>
      <c r="SRM165" s="192"/>
      <c r="SRN165" s="192"/>
      <c r="SRO165" s="192"/>
      <c r="SRP165" s="192"/>
      <c r="SRQ165" s="192"/>
      <c r="SRR165" s="192"/>
      <c r="SRS165" s="192"/>
      <c r="SRT165" s="192"/>
      <c r="SRU165" s="192"/>
      <c r="SRV165" s="192"/>
      <c r="SRW165" s="192"/>
      <c r="SRX165" s="192"/>
      <c r="SRY165" s="192"/>
      <c r="SRZ165" s="192"/>
      <c r="SSA165" s="192"/>
      <c r="SSB165" s="192"/>
      <c r="SSC165" s="192"/>
      <c r="SSD165" s="192"/>
      <c r="SSE165" s="192"/>
      <c r="SSF165" s="192"/>
      <c r="SSG165" s="192"/>
      <c r="SSH165" s="192"/>
      <c r="SSI165" s="192"/>
      <c r="SSJ165" s="192"/>
      <c r="SSK165" s="192"/>
      <c r="SSL165" s="192"/>
      <c r="SSM165" s="192"/>
      <c r="SSN165" s="192"/>
      <c r="SSO165" s="192"/>
      <c r="SSP165" s="192"/>
      <c r="SSQ165" s="192"/>
      <c r="SSR165" s="192"/>
      <c r="SSS165" s="192"/>
      <c r="SST165" s="192"/>
      <c r="SSU165" s="192"/>
      <c r="SSV165" s="192"/>
      <c r="SSW165" s="192"/>
      <c r="SSX165" s="192"/>
      <c r="SSY165" s="192"/>
      <c r="SSZ165" s="192"/>
      <c r="STA165" s="192"/>
      <c r="STB165" s="192"/>
      <c r="STC165" s="192"/>
      <c r="STD165" s="192"/>
      <c r="STE165" s="192"/>
      <c r="STF165" s="192"/>
      <c r="STG165" s="192"/>
      <c r="STH165" s="192"/>
      <c r="STI165" s="192"/>
      <c r="STJ165" s="192"/>
      <c r="STK165" s="192"/>
      <c r="STL165" s="192"/>
      <c r="STM165" s="192"/>
      <c r="STN165" s="192"/>
      <c r="STO165" s="192"/>
      <c r="STP165" s="192"/>
      <c r="STQ165" s="192"/>
      <c r="STR165" s="192"/>
      <c r="STS165" s="192"/>
      <c r="STT165" s="192"/>
      <c r="STU165" s="192"/>
      <c r="STV165" s="192"/>
      <c r="STW165" s="192"/>
      <c r="STX165" s="192"/>
      <c r="STY165" s="192"/>
      <c r="STZ165" s="192"/>
      <c r="SUA165" s="192"/>
      <c r="SUB165" s="192"/>
      <c r="SUC165" s="192"/>
      <c r="SUD165" s="192"/>
      <c r="SUE165" s="192"/>
      <c r="SUF165" s="192"/>
      <c r="SUG165" s="192"/>
      <c r="SUH165" s="192"/>
      <c r="SUI165" s="192"/>
      <c r="SUJ165" s="192"/>
      <c r="SUK165" s="192"/>
      <c r="SUL165" s="192"/>
      <c r="SUM165" s="192"/>
      <c r="SUN165" s="192"/>
      <c r="SUO165" s="192"/>
      <c r="SUP165" s="192"/>
      <c r="SUQ165" s="192"/>
      <c r="SUR165" s="192"/>
      <c r="SUS165" s="192"/>
      <c r="SUT165" s="192"/>
      <c r="SUU165" s="192"/>
      <c r="SUV165" s="192"/>
      <c r="SUW165" s="192"/>
      <c r="SUX165" s="192"/>
      <c r="SUY165" s="192"/>
      <c r="SUZ165" s="192"/>
      <c r="SVA165" s="192"/>
      <c r="SVB165" s="192"/>
      <c r="SVC165" s="192"/>
      <c r="SVD165" s="192"/>
      <c r="SVE165" s="192"/>
      <c r="SVF165" s="192"/>
      <c r="SVG165" s="192"/>
      <c r="SVH165" s="192"/>
      <c r="SVI165" s="192"/>
      <c r="SVJ165" s="192"/>
      <c r="SVK165" s="192"/>
      <c r="SVL165" s="192"/>
      <c r="SVM165" s="192"/>
      <c r="SVN165" s="192"/>
      <c r="SVO165" s="192"/>
      <c r="SVP165" s="192"/>
      <c r="SVQ165" s="192"/>
      <c r="SVR165" s="192"/>
      <c r="SVS165" s="192"/>
      <c r="SVT165" s="192"/>
      <c r="SVU165" s="192"/>
      <c r="SVV165" s="192"/>
      <c r="SVW165" s="192"/>
      <c r="SVX165" s="192"/>
      <c r="SVY165" s="192"/>
      <c r="SVZ165" s="192"/>
      <c r="SWA165" s="192"/>
      <c r="SWB165" s="192"/>
      <c r="SWC165" s="192"/>
      <c r="SWD165" s="192"/>
      <c r="SWE165" s="192"/>
      <c r="SWF165" s="192"/>
      <c r="SWG165" s="192"/>
      <c r="SWH165" s="192"/>
      <c r="SWI165" s="192"/>
      <c r="SWJ165" s="192"/>
      <c r="SWK165" s="192"/>
      <c r="SWL165" s="192"/>
      <c r="SWM165" s="192"/>
      <c r="SWN165" s="192"/>
      <c r="SWO165" s="192"/>
      <c r="SWP165" s="192"/>
      <c r="SWQ165" s="192"/>
      <c r="SWR165" s="192"/>
      <c r="SWS165" s="192"/>
      <c r="SWT165" s="192"/>
      <c r="SWU165" s="192"/>
      <c r="SWV165" s="192"/>
      <c r="SWW165" s="192"/>
      <c r="SWX165" s="192"/>
      <c r="SWY165" s="192"/>
      <c r="SWZ165" s="192"/>
      <c r="SXA165" s="192"/>
      <c r="SXB165" s="192"/>
      <c r="SXC165" s="192"/>
      <c r="SXD165" s="192"/>
      <c r="SXE165" s="192"/>
      <c r="SXF165" s="192"/>
      <c r="SXG165" s="192"/>
      <c r="SXH165" s="192"/>
      <c r="SXI165" s="192"/>
      <c r="SXJ165" s="192"/>
      <c r="SXK165" s="192"/>
      <c r="SXL165" s="192"/>
      <c r="SXM165" s="192"/>
      <c r="SXN165" s="192"/>
      <c r="SXO165" s="192"/>
      <c r="SXP165" s="192"/>
      <c r="SXQ165" s="192"/>
      <c r="SXR165" s="192"/>
      <c r="SXS165" s="192"/>
      <c r="SXT165" s="192"/>
      <c r="SXU165" s="192"/>
      <c r="SXV165" s="192"/>
      <c r="SXW165" s="192"/>
      <c r="SXX165" s="192"/>
      <c r="SXY165" s="192"/>
      <c r="SXZ165" s="192"/>
      <c r="SYA165" s="192"/>
      <c r="SYB165" s="192"/>
      <c r="SYC165" s="192"/>
      <c r="SYD165" s="192"/>
      <c r="SYE165" s="192"/>
      <c r="SYF165" s="192"/>
      <c r="SYG165" s="192"/>
      <c r="SYH165" s="192"/>
      <c r="SYI165" s="192"/>
      <c r="SYJ165" s="192"/>
      <c r="SYK165" s="192"/>
      <c r="SYL165" s="192"/>
      <c r="SYM165" s="192"/>
      <c r="SYN165" s="192"/>
      <c r="SYO165" s="192"/>
      <c r="SYP165" s="192"/>
      <c r="SYQ165" s="192"/>
      <c r="SYR165" s="192"/>
      <c r="SYS165" s="192"/>
      <c r="SYT165" s="192"/>
      <c r="SYU165" s="192"/>
      <c r="SYV165" s="192"/>
      <c r="SYW165" s="192"/>
      <c r="SYX165" s="192"/>
      <c r="SYY165" s="192"/>
      <c r="SYZ165" s="192"/>
      <c r="SZA165" s="192"/>
      <c r="SZB165" s="192"/>
      <c r="SZC165" s="192"/>
      <c r="SZD165" s="192"/>
      <c r="SZE165" s="192"/>
      <c r="SZF165" s="192"/>
      <c r="SZG165" s="192"/>
      <c r="SZH165" s="192"/>
      <c r="SZI165" s="192"/>
      <c r="SZJ165" s="192"/>
      <c r="SZK165" s="192"/>
      <c r="SZL165" s="192"/>
      <c r="SZM165" s="192"/>
      <c r="SZN165" s="192"/>
      <c r="SZO165" s="192"/>
      <c r="SZP165" s="192"/>
      <c r="SZQ165" s="192"/>
      <c r="SZR165" s="192"/>
      <c r="SZS165" s="192"/>
      <c r="SZT165" s="192"/>
      <c r="SZU165" s="192"/>
      <c r="SZV165" s="192"/>
      <c r="SZW165" s="192"/>
      <c r="SZX165" s="192"/>
      <c r="SZY165" s="192"/>
      <c r="SZZ165" s="192"/>
      <c r="TAA165" s="192"/>
      <c r="TAB165" s="192"/>
      <c r="TAC165" s="192"/>
      <c r="TAD165" s="192"/>
      <c r="TAE165" s="192"/>
      <c r="TAF165" s="192"/>
      <c r="TAG165" s="192"/>
      <c r="TAH165" s="192"/>
      <c r="TAI165" s="192"/>
      <c r="TAJ165" s="192"/>
      <c r="TAK165" s="192"/>
      <c r="TAL165" s="192"/>
      <c r="TAM165" s="192"/>
      <c r="TAN165" s="192"/>
      <c r="TAO165" s="192"/>
      <c r="TAP165" s="192"/>
      <c r="TAQ165" s="192"/>
      <c r="TAR165" s="192"/>
      <c r="TAS165" s="192"/>
      <c r="TAT165" s="192"/>
      <c r="TAU165" s="192"/>
      <c r="TAV165" s="192"/>
      <c r="TAW165" s="192"/>
      <c r="TAX165" s="192"/>
      <c r="TAY165" s="192"/>
      <c r="TAZ165" s="192"/>
      <c r="TBA165" s="192"/>
      <c r="TBB165" s="192"/>
      <c r="TBC165" s="192"/>
      <c r="TBD165" s="192"/>
      <c r="TBE165" s="192"/>
      <c r="TBF165" s="192"/>
      <c r="TBG165" s="192"/>
      <c r="TBH165" s="192"/>
      <c r="TBI165" s="192"/>
      <c r="TBJ165" s="192"/>
      <c r="TBK165" s="192"/>
      <c r="TBL165" s="192"/>
      <c r="TBM165" s="192"/>
      <c r="TBN165" s="192"/>
      <c r="TBO165" s="192"/>
      <c r="TBP165" s="192"/>
      <c r="TBQ165" s="192"/>
      <c r="TBR165" s="192"/>
      <c r="TBS165" s="192"/>
      <c r="TBT165" s="192"/>
      <c r="TBU165" s="192"/>
      <c r="TBV165" s="192"/>
      <c r="TBW165" s="192"/>
      <c r="TBX165" s="192"/>
      <c r="TBY165" s="192"/>
      <c r="TBZ165" s="192"/>
      <c r="TCA165" s="192"/>
      <c r="TCB165" s="192"/>
      <c r="TCC165" s="192"/>
      <c r="TCD165" s="192"/>
      <c r="TCE165" s="192"/>
      <c r="TCF165" s="192"/>
      <c r="TCG165" s="192"/>
      <c r="TCH165" s="192"/>
      <c r="TCI165" s="192"/>
      <c r="TCJ165" s="192"/>
      <c r="TCK165" s="192"/>
      <c r="TCL165" s="192"/>
      <c r="TCM165" s="192"/>
      <c r="TCN165" s="192"/>
      <c r="TCO165" s="192"/>
      <c r="TCP165" s="192"/>
      <c r="TCQ165" s="192"/>
      <c r="TCR165" s="192"/>
      <c r="TCS165" s="192"/>
      <c r="TCT165" s="192"/>
      <c r="TCU165" s="192"/>
      <c r="TCV165" s="192"/>
      <c r="TCW165" s="192"/>
      <c r="TCX165" s="192"/>
      <c r="TCY165" s="192"/>
      <c r="TCZ165" s="192"/>
      <c r="TDA165" s="192"/>
      <c r="TDB165" s="192"/>
      <c r="TDC165" s="192"/>
      <c r="TDD165" s="192"/>
      <c r="TDE165" s="192"/>
      <c r="TDF165" s="192"/>
      <c r="TDG165" s="192"/>
      <c r="TDH165" s="192"/>
      <c r="TDI165" s="192"/>
      <c r="TDJ165" s="192"/>
      <c r="TDK165" s="192"/>
      <c r="TDL165" s="192"/>
      <c r="TDM165" s="192"/>
      <c r="TDN165" s="192"/>
      <c r="TDO165" s="192"/>
      <c r="TDP165" s="192"/>
      <c r="TDQ165" s="192"/>
      <c r="TDR165" s="192"/>
      <c r="TDS165" s="192"/>
      <c r="TDT165" s="192"/>
      <c r="TDU165" s="192"/>
      <c r="TDV165" s="192"/>
      <c r="TDW165" s="192"/>
      <c r="TDX165" s="192"/>
      <c r="TDY165" s="192"/>
      <c r="TDZ165" s="192"/>
      <c r="TEA165" s="192"/>
      <c r="TEB165" s="192"/>
      <c r="TEC165" s="192"/>
      <c r="TED165" s="192"/>
      <c r="TEE165" s="192"/>
      <c r="TEF165" s="192"/>
      <c r="TEG165" s="192"/>
      <c r="TEH165" s="192"/>
      <c r="TEI165" s="192"/>
      <c r="TEJ165" s="192"/>
      <c r="TEK165" s="192"/>
      <c r="TEL165" s="192"/>
      <c r="TEM165" s="192"/>
      <c r="TEN165" s="192"/>
      <c r="TEO165" s="192"/>
      <c r="TEP165" s="192"/>
      <c r="TEQ165" s="192"/>
      <c r="TER165" s="192"/>
      <c r="TES165" s="192"/>
      <c r="TET165" s="192"/>
      <c r="TEU165" s="192"/>
      <c r="TEV165" s="192"/>
      <c r="TEW165" s="192"/>
      <c r="TEX165" s="192"/>
      <c r="TEY165" s="192"/>
      <c r="TEZ165" s="192"/>
      <c r="TFA165" s="192"/>
      <c r="TFB165" s="192"/>
      <c r="TFC165" s="192"/>
      <c r="TFD165" s="192"/>
      <c r="TFE165" s="192"/>
      <c r="TFF165" s="192"/>
      <c r="TFG165" s="192"/>
      <c r="TFH165" s="192"/>
      <c r="TFI165" s="192"/>
      <c r="TFJ165" s="192"/>
      <c r="TFK165" s="192"/>
      <c r="TFL165" s="192"/>
      <c r="TFM165" s="192"/>
      <c r="TFN165" s="192"/>
      <c r="TFO165" s="192"/>
      <c r="TFP165" s="192"/>
      <c r="TFQ165" s="192"/>
      <c r="TFR165" s="192"/>
      <c r="TFS165" s="192"/>
      <c r="TFT165" s="192"/>
      <c r="TFU165" s="192"/>
      <c r="TFV165" s="192"/>
      <c r="TFW165" s="192"/>
      <c r="TFX165" s="192"/>
      <c r="TFY165" s="192"/>
      <c r="TFZ165" s="192"/>
      <c r="TGA165" s="192"/>
      <c r="TGB165" s="192"/>
      <c r="TGC165" s="192"/>
      <c r="TGD165" s="192"/>
      <c r="TGE165" s="192"/>
      <c r="TGF165" s="192"/>
      <c r="TGG165" s="192"/>
      <c r="TGH165" s="192"/>
      <c r="TGI165" s="192"/>
      <c r="TGJ165" s="192"/>
      <c r="TGK165" s="192"/>
      <c r="TGL165" s="192"/>
      <c r="TGM165" s="192"/>
      <c r="TGN165" s="192"/>
      <c r="TGO165" s="192"/>
      <c r="TGP165" s="192"/>
      <c r="TGQ165" s="192"/>
      <c r="TGR165" s="192"/>
      <c r="TGS165" s="192"/>
      <c r="TGT165" s="192"/>
      <c r="TGU165" s="192"/>
      <c r="TGV165" s="192"/>
      <c r="TGW165" s="192"/>
      <c r="TGX165" s="192"/>
      <c r="TGY165" s="192"/>
      <c r="TGZ165" s="192"/>
      <c r="THA165" s="192"/>
      <c r="THB165" s="192"/>
      <c r="THC165" s="192"/>
      <c r="THD165" s="192"/>
      <c r="THE165" s="192"/>
      <c r="THF165" s="192"/>
      <c r="THG165" s="192"/>
      <c r="THH165" s="192"/>
      <c r="THI165" s="192"/>
      <c r="THJ165" s="192"/>
      <c r="THK165" s="192"/>
      <c r="THL165" s="192"/>
      <c r="THM165" s="192"/>
      <c r="THN165" s="192"/>
      <c r="THO165" s="192"/>
      <c r="THP165" s="192"/>
      <c r="THQ165" s="192"/>
      <c r="THR165" s="192"/>
      <c r="THS165" s="192"/>
      <c r="THT165" s="192"/>
      <c r="THU165" s="192"/>
      <c r="THV165" s="192"/>
      <c r="THW165" s="192"/>
      <c r="THX165" s="192"/>
      <c r="THY165" s="192"/>
      <c r="THZ165" s="192"/>
      <c r="TIA165" s="192"/>
      <c r="TIB165" s="192"/>
      <c r="TIC165" s="192"/>
      <c r="TID165" s="192"/>
      <c r="TIE165" s="192"/>
      <c r="TIF165" s="192"/>
      <c r="TIG165" s="192"/>
      <c r="TIH165" s="192"/>
      <c r="TII165" s="192"/>
      <c r="TIJ165" s="192"/>
      <c r="TIK165" s="192"/>
      <c r="TIL165" s="192"/>
      <c r="TIM165" s="192"/>
      <c r="TIN165" s="192"/>
      <c r="TIO165" s="192"/>
      <c r="TIP165" s="192"/>
      <c r="TIQ165" s="192"/>
      <c r="TIR165" s="192"/>
      <c r="TIS165" s="192"/>
      <c r="TIT165" s="192"/>
      <c r="TIU165" s="192"/>
      <c r="TIV165" s="192"/>
      <c r="TIW165" s="192"/>
      <c r="TIX165" s="192"/>
      <c r="TIY165" s="192"/>
      <c r="TIZ165" s="192"/>
      <c r="TJA165" s="192"/>
      <c r="TJB165" s="192"/>
      <c r="TJC165" s="192"/>
      <c r="TJD165" s="192"/>
      <c r="TJE165" s="192"/>
      <c r="TJF165" s="192"/>
      <c r="TJG165" s="192"/>
      <c r="TJH165" s="192"/>
      <c r="TJI165" s="192"/>
      <c r="TJJ165" s="192"/>
      <c r="TJK165" s="192"/>
      <c r="TJL165" s="192"/>
      <c r="TJM165" s="192"/>
      <c r="TJN165" s="192"/>
      <c r="TJO165" s="192"/>
      <c r="TJP165" s="192"/>
      <c r="TJQ165" s="192"/>
      <c r="TJR165" s="192"/>
      <c r="TJS165" s="192"/>
      <c r="TJT165" s="192"/>
      <c r="TJU165" s="192"/>
      <c r="TJV165" s="192"/>
      <c r="TJW165" s="192"/>
      <c r="TJX165" s="192"/>
      <c r="TJY165" s="192"/>
      <c r="TJZ165" s="192"/>
      <c r="TKA165" s="192"/>
      <c r="TKB165" s="192"/>
      <c r="TKC165" s="192"/>
      <c r="TKD165" s="192"/>
      <c r="TKE165" s="192"/>
      <c r="TKF165" s="192"/>
      <c r="TKG165" s="192"/>
      <c r="TKH165" s="192"/>
      <c r="TKI165" s="192"/>
      <c r="TKJ165" s="192"/>
      <c r="TKK165" s="192"/>
      <c r="TKL165" s="192"/>
      <c r="TKM165" s="192"/>
      <c r="TKN165" s="192"/>
      <c r="TKO165" s="192"/>
      <c r="TKP165" s="192"/>
      <c r="TKQ165" s="192"/>
      <c r="TKR165" s="192"/>
      <c r="TKS165" s="192"/>
      <c r="TKT165" s="192"/>
      <c r="TKU165" s="192"/>
      <c r="TKV165" s="192"/>
      <c r="TKW165" s="192"/>
      <c r="TKX165" s="192"/>
      <c r="TKY165" s="192"/>
      <c r="TKZ165" s="192"/>
      <c r="TLA165" s="192"/>
      <c r="TLB165" s="192"/>
      <c r="TLC165" s="192"/>
      <c r="TLD165" s="192"/>
      <c r="TLE165" s="192"/>
      <c r="TLF165" s="192"/>
      <c r="TLG165" s="192"/>
      <c r="TLH165" s="192"/>
      <c r="TLI165" s="192"/>
      <c r="TLJ165" s="192"/>
      <c r="TLK165" s="192"/>
      <c r="TLL165" s="192"/>
      <c r="TLM165" s="192"/>
      <c r="TLN165" s="192"/>
      <c r="TLO165" s="192"/>
      <c r="TLP165" s="192"/>
      <c r="TLQ165" s="192"/>
      <c r="TLR165" s="192"/>
      <c r="TLS165" s="192"/>
      <c r="TLT165" s="192"/>
      <c r="TLU165" s="192"/>
      <c r="TLV165" s="192"/>
      <c r="TLW165" s="192"/>
      <c r="TLX165" s="192"/>
      <c r="TLY165" s="192"/>
      <c r="TLZ165" s="192"/>
      <c r="TMA165" s="192"/>
      <c r="TMB165" s="192"/>
      <c r="TMC165" s="192"/>
      <c r="TMD165" s="192"/>
      <c r="TME165" s="192"/>
      <c r="TMF165" s="192"/>
      <c r="TMG165" s="192"/>
      <c r="TMH165" s="192"/>
      <c r="TMI165" s="192"/>
      <c r="TMJ165" s="192"/>
      <c r="TMK165" s="192"/>
      <c r="TML165" s="192"/>
      <c r="TMM165" s="192"/>
      <c r="TMN165" s="192"/>
      <c r="TMO165" s="192"/>
      <c r="TMP165" s="192"/>
      <c r="TMQ165" s="192"/>
      <c r="TMR165" s="192"/>
      <c r="TMS165" s="192"/>
      <c r="TMT165" s="192"/>
      <c r="TMU165" s="192"/>
      <c r="TMV165" s="192"/>
      <c r="TMW165" s="192"/>
      <c r="TMX165" s="192"/>
      <c r="TMY165" s="192"/>
      <c r="TMZ165" s="192"/>
      <c r="TNA165" s="192"/>
      <c r="TNB165" s="192"/>
      <c r="TNC165" s="192"/>
      <c r="TND165" s="192"/>
      <c r="TNE165" s="192"/>
      <c r="TNF165" s="192"/>
      <c r="TNG165" s="192"/>
      <c r="TNH165" s="192"/>
      <c r="TNI165" s="192"/>
      <c r="TNJ165" s="192"/>
      <c r="TNK165" s="192"/>
      <c r="TNL165" s="192"/>
      <c r="TNM165" s="192"/>
      <c r="TNN165" s="192"/>
      <c r="TNO165" s="192"/>
      <c r="TNP165" s="192"/>
      <c r="TNQ165" s="192"/>
      <c r="TNR165" s="192"/>
      <c r="TNS165" s="192"/>
      <c r="TNT165" s="192"/>
      <c r="TNU165" s="192"/>
      <c r="TNV165" s="192"/>
      <c r="TNW165" s="192"/>
      <c r="TNX165" s="192"/>
      <c r="TNY165" s="192"/>
      <c r="TNZ165" s="192"/>
      <c r="TOA165" s="192"/>
      <c r="TOB165" s="192"/>
      <c r="TOC165" s="192"/>
      <c r="TOD165" s="192"/>
      <c r="TOE165" s="192"/>
      <c r="TOF165" s="192"/>
      <c r="TOG165" s="192"/>
      <c r="TOH165" s="192"/>
      <c r="TOI165" s="192"/>
      <c r="TOJ165" s="192"/>
      <c r="TOK165" s="192"/>
      <c r="TOL165" s="192"/>
      <c r="TOM165" s="192"/>
      <c r="TON165" s="192"/>
      <c r="TOO165" s="192"/>
      <c r="TOP165" s="192"/>
      <c r="TOQ165" s="192"/>
      <c r="TOR165" s="192"/>
      <c r="TOS165" s="192"/>
      <c r="TOT165" s="192"/>
      <c r="TOU165" s="192"/>
      <c r="TOV165" s="192"/>
      <c r="TOW165" s="192"/>
      <c r="TOX165" s="192"/>
      <c r="TOY165" s="192"/>
      <c r="TOZ165" s="192"/>
      <c r="TPA165" s="192"/>
      <c r="TPB165" s="192"/>
      <c r="TPC165" s="192"/>
      <c r="TPD165" s="192"/>
      <c r="TPE165" s="192"/>
      <c r="TPF165" s="192"/>
      <c r="TPG165" s="192"/>
      <c r="TPH165" s="192"/>
      <c r="TPI165" s="192"/>
      <c r="TPJ165" s="192"/>
      <c r="TPK165" s="192"/>
      <c r="TPL165" s="192"/>
      <c r="TPM165" s="192"/>
      <c r="TPN165" s="192"/>
      <c r="TPO165" s="192"/>
      <c r="TPP165" s="192"/>
      <c r="TPQ165" s="192"/>
      <c r="TPR165" s="192"/>
      <c r="TPS165" s="192"/>
      <c r="TPT165" s="192"/>
      <c r="TPU165" s="192"/>
      <c r="TPV165" s="192"/>
      <c r="TPW165" s="192"/>
      <c r="TPX165" s="192"/>
      <c r="TPY165" s="192"/>
      <c r="TPZ165" s="192"/>
      <c r="TQA165" s="192"/>
      <c r="TQB165" s="192"/>
      <c r="TQC165" s="192"/>
      <c r="TQD165" s="192"/>
      <c r="TQE165" s="192"/>
      <c r="TQF165" s="192"/>
      <c r="TQG165" s="192"/>
      <c r="TQH165" s="192"/>
      <c r="TQI165" s="192"/>
      <c r="TQJ165" s="192"/>
      <c r="TQK165" s="192"/>
      <c r="TQL165" s="192"/>
      <c r="TQM165" s="192"/>
      <c r="TQN165" s="192"/>
      <c r="TQO165" s="192"/>
      <c r="TQP165" s="192"/>
      <c r="TQQ165" s="192"/>
      <c r="TQR165" s="192"/>
      <c r="TQS165" s="192"/>
      <c r="TQT165" s="192"/>
      <c r="TQU165" s="192"/>
      <c r="TQV165" s="192"/>
      <c r="TQW165" s="192"/>
      <c r="TQX165" s="192"/>
      <c r="TQY165" s="192"/>
      <c r="TQZ165" s="192"/>
      <c r="TRA165" s="192"/>
      <c r="TRB165" s="192"/>
      <c r="TRC165" s="192"/>
      <c r="TRD165" s="192"/>
      <c r="TRE165" s="192"/>
      <c r="TRF165" s="192"/>
      <c r="TRG165" s="192"/>
      <c r="TRH165" s="192"/>
      <c r="TRI165" s="192"/>
      <c r="TRJ165" s="192"/>
      <c r="TRK165" s="192"/>
      <c r="TRL165" s="192"/>
      <c r="TRM165" s="192"/>
      <c r="TRN165" s="192"/>
      <c r="TRO165" s="192"/>
      <c r="TRP165" s="192"/>
      <c r="TRQ165" s="192"/>
      <c r="TRR165" s="192"/>
      <c r="TRS165" s="192"/>
      <c r="TRT165" s="192"/>
      <c r="TRU165" s="192"/>
      <c r="TRV165" s="192"/>
      <c r="TRW165" s="192"/>
      <c r="TRX165" s="192"/>
      <c r="TRY165" s="192"/>
      <c r="TRZ165" s="192"/>
      <c r="TSA165" s="192"/>
      <c r="TSB165" s="192"/>
      <c r="TSC165" s="192"/>
      <c r="TSD165" s="192"/>
      <c r="TSE165" s="192"/>
      <c r="TSF165" s="192"/>
      <c r="TSG165" s="192"/>
      <c r="TSH165" s="192"/>
      <c r="TSI165" s="192"/>
      <c r="TSJ165" s="192"/>
      <c r="TSK165" s="192"/>
      <c r="TSL165" s="192"/>
      <c r="TSM165" s="192"/>
      <c r="TSN165" s="192"/>
      <c r="TSO165" s="192"/>
      <c r="TSP165" s="192"/>
      <c r="TSQ165" s="192"/>
      <c r="TSR165" s="192"/>
      <c r="TSS165" s="192"/>
      <c r="TST165" s="192"/>
      <c r="TSU165" s="192"/>
      <c r="TSV165" s="192"/>
      <c r="TSW165" s="192"/>
      <c r="TSX165" s="192"/>
      <c r="TSY165" s="192"/>
      <c r="TSZ165" s="192"/>
      <c r="TTA165" s="192"/>
      <c r="TTB165" s="192"/>
      <c r="TTC165" s="192"/>
      <c r="TTD165" s="192"/>
      <c r="TTE165" s="192"/>
      <c r="TTF165" s="192"/>
      <c r="TTG165" s="192"/>
      <c r="TTH165" s="192"/>
      <c r="TTI165" s="192"/>
      <c r="TTJ165" s="192"/>
      <c r="TTK165" s="192"/>
      <c r="TTL165" s="192"/>
      <c r="TTM165" s="192"/>
      <c r="TTN165" s="192"/>
      <c r="TTO165" s="192"/>
      <c r="TTP165" s="192"/>
      <c r="TTQ165" s="192"/>
      <c r="TTR165" s="192"/>
      <c r="TTS165" s="192"/>
      <c r="TTT165" s="192"/>
      <c r="TTU165" s="192"/>
      <c r="TTV165" s="192"/>
      <c r="TTW165" s="192"/>
      <c r="TTX165" s="192"/>
      <c r="TTY165" s="192"/>
      <c r="TTZ165" s="192"/>
      <c r="TUA165" s="192"/>
      <c r="TUB165" s="192"/>
      <c r="TUC165" s="192"/>
      <c r="TUD165" s="192"/>
      <c r="TUE165" s="192"/>
      <c r="TUF165" s="192"/>
      <c r="TUG165" s="192"/>
      <c r="TUH165" s="192"/>
      <c r="TUI165" s="192"/>
      <c r="TUJ165" s="192"/>
      <c r="TUK165" s="192"/>
      <c r="TUL165" s="192"/>
      <c r="TUM165" s="192"/>
      <c r="TUN165" s="192"/>
      <c r="TUO165" s="192"/>
      <c r="TUP165" s="192"/>
      <c r="TUQ165" s="192"/>
      <c r="TUR165" s="192"/>
      <c r="TUS165" s="192"/>
      <c r="TUT165" s="192"/>
      <c r="TUU165" s="192"/>
      <c r="TUV165" s="192"/>
      <c r="TUW165" s="192"/>
      <c r="TUX165" s="192"/>
      <c r="TUY165" s="192"/>
      <c r="TUZ165" s="192"/>
      <c r="TVA165" s="192"/>
      <c r="TVB165" s="192"/>
      <c r="TVC165" s="192"/>
      <c r="TVD165" s="192"/>
      <c r="TVE165" s="192"/>
      <c r="TVF165" s="192"/>
      <c r="TVG165" s="192"/>
      <c r="TVH165" s="192"/>
      <c r="TVI165" s="192"/>
      <c r="TVJ165" s="192"/>
      <c r="TVK165" s="192"/>
      <c r="TVL165" s="192"/>
      <c r="TVM165" s="192"/>
      <c r="TVN165" s="192"/>
      <c r="TVO165" s="192"/>
      <c r="TVP165" s="192"/>
      <c r="TVQ165" s="192"/>
      <c r="TVR165" s="192"/>
      <c r="TVS165" s="192"/>
      <c r="TVT165" s="192"/>
      <c r="TVU165" s="192"/>
      <c r="TVV165" s="192"/>
      <c r="TVW165" s="192"/>
      <c r="TVX165" s="192"/>
      <c r="TVY165" s="192"/>
      <c r="TVZ165" s="192"/>
      <c r="TWA165" s="192"/>
      <c r="TWB165" s="192"/>
      <c r="TWC165" s="192"/>
      <c r="TWD165" s="192"/>
      <c r="TWE165" s="192"/>
      <c r="TWF165" s="192"/>
      <c r="TWG165" s="192"/>
      <c r="TWH165" s="192"/>
      <c r="TWI165" s="192"/>
      <c r="TWJ165" s="192"/>
      <c r="TWK165" s="192"/>
      <c r="TWL165" s="192"/>
      <c r="TWM165" s="192"/>
      <c r="TWN165" s="192"/>
      <c r="TWO165" s="192"/>
      <c r="TWP165" s="192"/>
      <c r="TWQ165" s="192"/>
      <c r="TWR165" s="192"/>
      <c r="TWS165" s="192"/>
      <c r="TWT165" s="192"/>
      <c r="TWU165" s="192"/>
      <c r="TWV165" s="192"/>
      <c r="TWW165" s="192"/>
      <c r="TWX165" s="192"/>
      <c r="TWY165" s="192"/>
      <c r="TWZ165" s="192"/>
      <c r="TXA165" s="192"/>
      <c r="TXB165" s="192"/>
      <c r="TXC165" s="192"/>
      <c r="TXD165" s="192"/>
      <c r="TXE165" s="192"/>
      <c r="TXF165" s="192"/>
      <c r="TXG165" s="192"/>
      <c r="TXH165" s="192"/>
      <c r="TXI165" s="192"/>
      <c r="TXJ165" s="192"/>
      <c r="TXK165" s="192"/>
      <c r="TXL165" s="192"/>
      <c r="TXM165" s="192"/>
      <c r="TXN165" s="192"/>
      <c r="TXO165" s="192"/>
      <c r="TXP165" s="192"/>
      <c r="TXQ165" s="192"/>
      <c r="TXR165" s="192"/>
      <c r="TXS165" s="192"/>
      <c r="TXT165" s="192"/>
      <c r="TXU165" s="192"/>
      <c r="TXV165" s="192"/>
      <c r="TXW165" s="192"/>
      <c r="TXX165" s="192"/>
      <c r="TXY165" s="192"/>
      <c r="TXZ165" s="192"/>
      <c r="TYA165" s="192"/>
      <c r="TYB165" s="192"/>
      <c r="TYC165" s="192"/>
      <c r="TYD165" s="192"/>
      <c r="TYE165" s="192"/>
      <c r="TYF165" s="192"/>
      <c r="TYG165" s="192"/>
      <c r="TYH165" s="192"/>
      <c r="TYI165" s="192"/>
      <c r="TYJ165" s="192"/>
      <c r="TYK165" s="192"/>
      <c r="TYL165" s="192"/>
      <c r="TYM165" s="192"/>
      <c r="TYN165" s="192"/>
      <c r="TYO165" s="192"/>
      <c r="TYP165" s="192"/>
      <c r="TYQ165" s="192"/>
      <c r="TYR165" s="192"/>
      <c r="TYS165" s="192"/>
      <c r="TYT165" s="192"/>
      <c r="TYU165" s="192"/>
      <c r="TYV165" s="192"/>
      <c r="TYW165" s="192"/>
      <c r="TYX165" s="192"/>
      <c r="TYY165" s="192"/>
      <c r="TYZ165" s="192"/>
      <c r="TZA165" s="192"/>
      <c r="TZB165" s="192"/>
      <c r="TZC165" s="192"/>
      <c r="TZD165" s="192"/>
      <c r="TZE165" s="192"/>
      <c r="TZF165" s="192"/>
      <c r="TZG165" s="192"/>
      <c r="TZH165" s="192"/>
      <c r="TZI165" s="192"/>
      <c r="TZJ165" s="192"/>
      <c r="TZK165" s="192"/>
      <c r="TZL165" s="192"/>
      <c r="TZM165" s="192"/>
      <c r="TZN165" s="192"/>
      <c r="TZO165" s="192"/>
      <c r="TZP165" s="192"/>
      <c r="TZQ165" s="192"/>
      <c r="TZR165" s="192"/>
      <c r="TZS165" s="192"/>
      <c r="TZT165" s="192"/>
      <c r="TZU165" s="192"/>
      <c r="TZV165" s="192"/>
      <c r="TZW165" s="192"/>
      <c r="TZX165" s="192"/>
      <c r="TZY165" s="192"/>
      <c r="TZZ165" s="192"/>
      <c r="UAA165" s="192"/>
      <c r="UAB165" s="192"/>
      <c r="UAC165" s="192"/>
      <c r="UAD165" s="192"/>
      <c r="UAE165" s="192"/>
      <c r="UAF165" s="192"/>
      <c r="UAG165" s="192"/>
      <c r="UAH165" s="192"/>
      <c r="UAI165" s="192"/>
      <c r="UAJ165" s="192"/>
      <c r="UAK165" s="192"/>
      <c r="UAL165" s="192"/>
      <c r="UAM165" s="192"/>
      <c r="UAN165" s="192"/>
      <c r="UAO165" s="192"/>
      <c r="UAP165" s="192"/>
      <c r="UAQ165" s="192"/>
      <c r="UAR165" s="192"/>
      <c r="UAS165" s="192"/>
      <c r="UAT165" s="192"/>
      <c r="UAU165" s="192"/>
      <c r="UAV165" s="192"/>
      <c r="UAW165" s="192"/>
      <c r="UAX165" s="192"/>
      <c r="UAY165" s="192"/>
      <c r="UAZ165" s="192"/>
      <c r="UBA165" s="192"/>
      <c r="UBB165" s="192"/>
      <c r="UBC165" s="192"/>
      <c r="UBD165" s="192"/>
      <c r="UBE165" s="192"/>
      <c r="UBF165" s="192"/>
      <c r="UBG165" s="192"/>
      <c r="UBH165" s="192"/>
      <c r="UBI165" s="192"/>
      <c r="UBJ165" s="192"/>
      <c r="UBK165" s="192"/>
      <c r="UBL165" s="192"/>
      <c r="UBM165" s="192"/>
      <c r="UBN165" s="192"/>
      <c r="UBO165" s="192"/>
      <c r="UBP165" s="192"/>
      <c r="UBQ165" s="192"/>
      <c r="UBR165" s="192"/>
      <c r="UBS165" s="192"/>
      <c r="UBT165" s="192"/>
      <c r="UBU165" s="192"/>
      <c r="UBV165" s="192"/>
      <c r="UBW165" s="192"/>
      <c r="UBX165" s="192"/>
      <c r="UBY165" s="192"/>
      <c r="UBZ165" s="192"/>
      <c r="UCA165" s="192"/>
      <c r="UCB165" s="192"/>
      <c r="UCC165" s="192"/>
      <c r="UCD165" s="192"/>
      <c r="UCE165" s="192"/>
      <c r="UCF165" s="192"/>
      <c r="UCG165" s="192"/>
      <c r="UCH165" s="192"/>
      <c r="UCI165" s="192"/>
      <c r="UCJ165" s="192"/>
      <c r="UCK165" s="192"/>
      <c r="UCL165" s="192"/>
      <c r="UCM165" s="192"/>
      <c r="UCN165" s="192"/>
      <c r="UCO165" s="192"/>
      <c r="UCP165" s="192"/>
      <c r="UCQ165" s="192"/>
      <c r="UCR165" s="192"/>
      <c r="UCS165" s="192"/>
      <c r="UCT165" s="192"/>
      <c r="UCU165" s="192"/>
      <c r="UCV165" s="192"/>
      <c r="UCW165" s="192"/>
      <c r="UCX165" s="192"/>
      <c r="UCY165" s="192"/>
      <c r="UCZ165" s="192"/>
      <c r="UDA165" s="192"/>
      <c r="UDB165" s="192"/>
      <c r="UDC165" s="192"/>
      <c r="UDD165" s="192"/>
      <c r="UDE165" s="192"/>
      <c r="UDF165" s="192"/>
      <c r="UDG165" s="192"/>
      <c r="UDH165" s="192"/>
      <c r="UDI165" s="192"/>
      <c r="UDJ165" s="192"/>
      <c r="UDK165" s="192"/>
      <c r="UDL165" s="192"/>
      <c r="UDM165" s="192"/>
      <c r="UDN165" s="192"/>
      <c r="UDO165" s="192"/>
      <c r="UDP165" s="192"/>
      <c r="UDQ165" s="192"/>
      <c r="UDR165" s="192"/>
      <c r="UDS165" s="192"/>
      <c r="UDT165" s="192"/>
      <c r="UDU165" s="192"/>
      <c r="UDV165" s="192"/>
      <c r="UDW165" s="192"/>
      <c r="UDX165" s="192"/>
      <c r="UDY165" s="192"/>
      <c r="UDZ165" s="192"/>
      <c r="UEA165" s="192"/>
      <c r="UEB165" s="192"/>
      <c r="UEC165" s="192"/>
      <c r="UED165" s="192"/>
      <c r="UEE165" s="192"/>
      <c r="UEF165" s="192"/>
      <c r="UEG165" s="192"/>
      <c r="UEH165" s="192"/>
      <c r="UEI165" s="192"/>
      <c r="UEJ165" s="192"/>
      <c r="UEK165" s="192"/>
      <c r="UEL165" s="192"/>
      <c r="UEM165" s="192"/>
      <c r="UEN165" s="192"/>
      <c r="UEO165" s="192"/>
      <c r="UEP165" s="192"/>
      <c r="UEQ165" s="192"/>
      <c r="UER165" s="192"/>
      <c r="UES165" s="192"/>
      <c r="UET165" s="192"/>
      <c r="UEU165" s="192"/>
      <c r="UEV165" s="192"/>
      <c r="UEW165" s="192"/>
      <c r="UEX165" s="192"/>
      <c r="UEY165" s="192"/>
      <c r="UEZ165" s="192"/>
      <c r="UFA165" s="192"/>
      <c r="UFB165" s="192"/>
      <c r="UFC165" s="192"/>
      <c r="UFD165" s="192"/>
      <c r="UFE165" s="192"/>
      <c r="UFF165" s="192"/>
      <c r="UFG165" s="192"/>
      <c r="UFH165" s="192"/>
      <c r="UFI165" s="192"/>
      <c r="UFJ165" s="192"/>
      <c r="UFK165" s="192"/>
      <c r="UFL165" s="192"/>
      <c r="UFM165" s="192"/>
      <c r="UFN165" s="192"/>
      <c r="UFO165" s="192"/>
      <c r="UFP165" s="192"/>
      <c r="UFQ165" s="192"/>
      <c r="UFR165" s="192"/>
      <c r="UFS165" s="192"/>
      <c r="UFT165" s="192"/>
      <c r="UFU165" s="192"/>
      <c r="UFV165" s="192"/>
      <c r="UFW165" s="192"/>
      <c r="UFX165" s="192"/>
      <c r="UFY165" s="192"/>
      <c r="UFZ165" s="192"/>
      <c r="UGA165" s="192"/>
      <c r="UGB165" s="192"/>
      <c r="UGC165" s="192"/>
      <c r="UGD165" s="192"/>
      <c r="UGE165" s="192"/>
      <c r="UGF165" s="192"/>
      <c r="UGG165" s="192"/>
      <c r="UGH165" s="192"/>
      <c r="UGI165" s="192"/>
      <c r="UGJ165" s="192"/>
      <c r="UGK165" s="192"/>
      <c r="UGL165" s="192"/>
      <c r="UGM165" s="192"/>
      <c r="UGN165" s="192"/>
      <c r="UGO165" s="192"/>
      <c r="UGP165" s="192"/>
      <c r="UGQ165" s="192"/>
      <c r="UGR165" s="192"/>
      <c r="UGS165" s="192"/>
      <c r="UGT165" s="192"/>
      <c r="UGU165" s="192"/>
      <c r="UGV165" s="192"/>
      <c r="UGW165" s="192"/>
      <c r="UGX165" s="192"/>
      <c r="UGY165" s="192"/>
      <c r="UGZ165" s="192"/>
      <c r="UHA165" s="192"/>
      <c r="UHB165" s="192"/>
      <c r="UHC165" s="192"/>
      <c r="UHD165" s="192"/>
      <c r="UHE165" s="192"/>
      <c r="UHF165" s="192"/>
      <c r="UHG165" s="192"/>
      <c r="UHH165" s="192"/>
      <c r="UHI165" s="192"/>
      <c r="UHJ165" s="192"/>
      <c r="UHK165" s="192"/>
      <c r="UHL165" s="192"/>
      <c r="UHM165" s="192"/>
      <c r="UHN165" s="192"/>
      <c r="UHO165" s="192"/>
      <c r="UHP165" s="192"/>
      <c r="UHQ165" s="192"/>
      <c r="UHR165" s="192"/>
      <c r="UHS165" s="192"/>
      <c r="UHT165" s="192"/>
      <c r="UHU165" s="192"/>
      <c r="UHV165" s="192"/>
      <c r="UHW165" s="192"/>
      <c r="UHX165" s="192"/>
      <c r="UHY165" s="192"/>
      <c r="UHZ165" s="192"/>
      <c r="UIA165" s="192"/>
      <c r="UIB165" s="192"/>
      <c r="UIC165" s="192"/>
      <c r="UID165" s="192"/>
      <c r="UIE165" s="192"/>
      <c r="UIF165" s="192"/>
      <c r="UIG165" s="192"/>
      <c r="UIH165" s="192"/>
      <c r="UII165" s="192"/>
      <c r="UIJ165" s="192"/>
      <c r="UIK165" s="192"/>
      <c r="UIL165" s="192"/>
      <c r="UIM165" s="192"/>
      <c r="UIN165" s="192"/>
      <c r="UIO165" s="192"/>
      <c r="UIP165" s="192"/>
      <c r="UIQ165" s="192"/>
      <c r="UIR165" s="192"/>
      <c r="UIS165" s="192"/>
      <c r="UIT165" s="192"/>
      <c r="UIU165" s="192"/>
      <c r="UIV165" s="192"/>
      <c r="UIW165" s="192"/>
      <c r="UIX165" s="192"/>
      <c r="UIY165" s="192"/>
      <c r="UIZ165" s="192"/>
      <c r="UJA165" s="192"/>
      <c r="UJB165" s="192"/>
      <c r="UJC165" s="192"/>
      <c r="UJD165" s="192"/>
      <c r="UJE165" s="192"/>
      <c r="UJF165" s="192"/>
      <c r="UJG165" s="192"/>
      <c r="UJH165" s="192"/>
      <c r="UJI165" s="192"/>
      <c r="UJJ165" s="192"/>
      <c r="UJK165" s="192"/>
      <c r="UJL165" s="192"/>
      <c r="UJM165" s="192"/>
      <c r="UJN165" s="192"/>
      <c r="UJO165" s="192"/>
      <c r="UJP165" s="192"/>
      <c r="UJQ165" s="192"/>
      <c r="UJR165" s="192"/>
      <c r="UJS165" s="192"/>
      <c r="UJT165" s="192"/>
      <c r="UJU165" s="192"/>
      <c r="UJV165" s="192"/>
      <c r="UJW165" s="192"/>
      <c r="UJX165" s="192"/>
      <c r="UJY165" s="192"/>
      <c r="UJZ165" s="192"/>
      <c r="UKA165" s="192"/>
      <c r="UKB165" s="192"/>
      <c r="UKC165" s="192"/>
      <c r="UKD165" s="192"/>
      <c r="UKE165" s="192"/>
      <c r="UKF165" s="192"/>
      <c r="UKG165" s="192"/>
      <c r="UKH165" s="192"/>
      <c r="UKI165" s="192"/>
      <c r="UKJ165" s="192"/>
      <c r="UKK165" s="192"/>
      <c r="UKL165" s="192"/>
      <c r="UKM165" s="192"/>
      <c r="UKN165" s="192"/>
      <c r="UKO165" s="192"/>
      <c r="UKP165" s="192"/>
      <c r="UKQ165" s="192"/>
      <c r="UKR165" s="192"/>
      <c r="UKS165" s="192"/>
      <c r="UKT165" s="192"/>
      <c r="UKU165" s="192"/>
      <c r="UKV165" s="192"/>
      <c r="UKW165" s="192"/>
      <c r="UKX165" s="192"/>
      <c r="UKY165" s="192"/>
      <c r="UKZ165" s="192"/>
      <c r="ULA165" s="192"/>
      <c r="ULB165" s="192"/>
      <c r="ULC165" s="192"/>
      <c r="ULD165" s="192"/>
      <c r="ULE165" s="192"/>
      <c r="ULF165" s="192"/>
      <c r="ULG165" s="192"/>
      <c r="ULH165" s="192"/>
      <c r="ULI165" s="192"/>
      <c r="ULJ165" s="192"/>
      <c r="ULK165" s="192"/>
      <c r="ULL165" s="192"/>
      <c r="ULM165" s="192"/>
      <c r="ULN165" s="192"/>
      <c r="ULO165" s="192"/>
      <c r="ULP165" s="192"/>
      <c r="ULQ165" s="192"/>
      <c r="ULR165" s="192"/>
      <c r="ULS165" s="192"/>
      <c r="ULT165" s="192"/>
      <c r="ULU165" s="192"/>
      <c r="ULV165" s="192"/>
      <c r="ULW165" s="192"/>
      <c r="ULX165" s="192"/>
      <c r="ULY165" s="192"/>
      <c r="ULZ165" s="192"/>
      <c r="UMA165" s="192"/>
      <c r="UMB165" s="192"/>
      <c r="UMC165" s="192"/>
      <c r="UMD165" s="192"/>
      <c r="UME165" s="192"/>
      <c r="UMF165" s="192"/>
      <c r="UMG165" s="192"/>
      <c r="UMH165" s="192"/>
      <c r="UMI165" s="192"/>
      <c r="UMJ165" s="192"/>
      <c r="UMK165" s="192"/>
      <c r="UML165" s="192"/>
      <c r="UMM165" s="192"/>
      <c r="UMN165" s="192"/>
      <c r="UMO165" s="192"/>
      <c r="UMP165" s="192"/>
      <c r="UMQ165" s="192"/>
      <c r="UMR165" s="192"/>
      <c r="UMS165" s="192"/>
      <c r="UMT165" s="192"/>
      <c r="UMU165" s="192"/>
      <c r="UMV165" s="192"/>
      <c r="UMW165" s="192"/>
      <c r="UMX165" s="192"/>
      <c r="UMY165" s="192"/>
      <c r="UMZ165" s="192"/>
      <c r="UNA165" s="192"/>
      <c r="UNB165" s="192"/>
      <c r="UNC165" s="192"/>
      <c r="UND165" s="192"/>
      <c r="UNE165" s="192"/>
      <c r="UNF165" s="192"/>
      <c r="UNG165" s="192"/>
      <c r="UNH165" s="192"/>
      <c r="UNI165" s="192"/>
      <c r="UNJ165" s="192"/>
      <c r="UNK165" s="192"/>
      <c r="UNL165" s="192"/>
      <c r="UNM165" s="192"/>
      <c r="UNN165" s="192"/>
      <c r="UNO165" s="192"/>
      <c r="UNP165" s="192"/>
      <c r="UNQ165" s="192"/>
      <c r="UNR165" s="192"/>
      <c r="UNS165" s="192"/>
      <c r="UNT165" s="192"/>
      <c r="UNU165" s="192"/>
      <c r="UNV165" s="192"/>
      <c r="UNW165" s="192"/>
      <c r="UNX165" s="192"/>
      <c r="UNY165" s="192"/>
      <c r="UNZ165" s="192"/>
      <c r="UOA165" s="192"/>
      <c r="UOB165" s="192"/>
      <c r="UOC165" s="192"/>
      <c r="UOD165" s="192"/>
      <c r="UOE165" s="192"/>
      <c r="UOF165" s="192"/>
      <c r="UOG165" s="192"/>
      <c r="UOH165" s="192"/>
      <c r="UOI165" s="192"/>
      <c r="UOJ165" s="192"/>
      <c r="UOK165" s="192"/>
      <c r="UOL165" s="192"/>
      <c r="UOM165" s="192"/>
      <c r="UON165" s="192"/>
      <c r="UOO165" s="192"/>
      <c r="UOP165" s="192"/>
      <c r="UOQ165" s="192"/>
      <c r="UOR165" s="192"/>
      <c r="UOS165" s="192"/>
      <c r="UOT165" s="192"/>
      <c r="UOU165" s="192"/>
      <c r="UOV165" s="192"/>
      <c r="UOW165" s="192"/>
      <c r="UOX165" s="192"/>
      <c r="UOY165" s="192"/>
      <c r="UOZ165" s="192"/>
      <c r="UPA165" s="192"/>
      <c r="UPB165" s="192"/>
      <c r="UPC165" s="192"/>
      <c r="UPD165" s="192"/>
      <c r="UPE165" s="192"/>
      <c r="UPF165" s="192"/>
      <c r="UPG165" s="192"/>
      <c r="UPH165" s="192"/>
      <c r="UPI165" s="192"/>
      <c r="UPJ165" s="192"/>
      <c r="UPK165" s="192"/>
      <c r="UPL165" s="192"/>
      <c r="UPM165" s="192"/>
      <c r="UPN165" s="192"/>
      <c r="UPO165" s="192"/>
      <c r="UPP165" s="192"/>
      <c r="UPQ165" s="192"/>
      <c r="UPR165" s="192"/>
      <c r="UPS165" s="192"/>
      <c r="UPT165" s="192"/>
      <c r="UPU165" s="192"/>
      <c r="UPV165" s="192"/>
      <c r="UPW165" s="192"/>
      <c r="UPX165" s="192"/>
      <c r="UPY165" s="192"/>
      <c r="UPZ165" s="192"/>
      <c r="UQA165" s="192"/>
      <c r="UQB165" s="192"/>
      <c r="UQC165" s="192"/>
      <c r="UQD165" s="192"/>
      <c r="UQE165" s="192"/>
      <c r="UQF165" s="192"/>
      <c r="UQG165" s="192"/>
      <c r="UQH165" s="192"/>
      <c r="UQI165" s="192"/>
      <c r="UQJ165" s="192"/>
      <c r="UQK165" s="192"/>
      <c r="UQL165" s="192"/>
      <c r="UQM165" s="192"/>
      <c r="UQN165" s="192"/>
      <c r="UQO165" s="192"/>
      <c r="UQP165" s="192"/>
      <c r="UQQ165" s="192"/>
      <c r="UQR165" s="192"/>
      <c r="UQS165" s="192"/>
      <c r="UQT165" s="192"/>
      <c r="UQU165" s="192"/>
      <c r="UQV165" s="192"/>
      <c r="UQW165" s="192"/>
      <c r="UQX165" s="192"/>
      <c r="UQY165" s="192"/>
      <c r="UQZ165" s="192"/>
      <c r="URA165" s="192"/>
      <c r="URB165" s="192"/>
      <c r="URC165" s="192"/>
      <c r="URD165" s="192"/>
      <c r="URE165" s="192"/>
      <c r="URF165" s="192"/>
      <c r="URG165" s="192"/>
      <c r="URH165" s="192"/>
      <c r="URI165" s="192"/>
      <c r="URJ165" s="192"/>
      <c r="URK165" s="192"/>
      <c r="URL165" s="192"/>
      <c r="URM165" s="192"/>
      <c r="URN165" s="192"/>
      <c r="URO165" s="192"/>
      <c r="URP165" s="192"/>
      <c r="URQ165" s="192"/>
      <c r="URR165" s="192"/>
      <c r="URS165" s="192"/>
      <c r="URT165" s="192"/>
      <c r="URU165" s="192"/>
      <c r="URV165" s="192"/>
      <c r="URW165" s="192"/>
      <c r="URX165" s="192"/>
      <c r="URY165" s="192"/>
      <c r="URZ165" s="192"/>
      <c r="USA165" s="192"/>
      <c r="USB165" s="192"/>
      <c r="USC165" s="192"/>
      <c r="USD165" s="192"/>
      <c r="USE165" s="192"/>
      <c r="USF165" s="192"/>
      <c r="USG165" s="192"/>
      <c r="USH165" s="192"/>
      <c r="USI165" s="192"/>
      <c r="USJ165" s="192"/>
      <c r="USK165" s="192"/>
      <c r="USL165" s="192"/>
      <c r="USM165" s="192"/>
      <c r="USN165" s="192"/>
      <c r="USO165" s="192"/>
      <c r="USP165" s="192"/>
      <c r="USQ165" s="192"/>
      <c r="USR165" s="192"/>
      <c r="USS165" s="192"/>
      <c r="UST165" s="192"/>
      <c r="USU165" s="192"/>
      <c r="USV165" s="192"/>
      <c r="USW165" s="192"/>
      <c r="USX165" s="192"/>
      <c r="USY165" s="192"/>
      <c r="USZ165" s="192"/>
      <c r="UTA165" s="192"/>
      <c r="UTB165" s="192"/>
      <c r="UTC165" s="192"/>
      <c r="UTD165" s="192"/>
      <c r="UTE165" s="192"/>
      <c r="UTF165" s="192"/>
      <c r="UTG165" s="192"/>
      <c r="UTH165" s="192"/>
      <c r="UTI165" s="192"/>
      <c r="UTJ165" s="192"/>
      <c r="UTK165" s="192"/>
      <c r="UTL165" s="192"/>
      <c r="UTM165" s="192"/>
      <c r="UTN165" s="192"/>
      <c r="UTO165" s="192"/>
      <c r="UTP165" s="192"/>
      <c r="UTQ165" s="192"/>
      <c r="UTR165" s="192"/>
      <c r="UTS165" s="192"/>
      <c r="UTT165" s="192"/>
      <c r="UTU165" s="192"/>
      <c r="UTV165" s="192"/>
      <c r="UTW165" s="192"/>
      <c r="UTX165" s="192"/>
      <c r="UTY165" s="192"/>
      <c r="UTZ165" s="192"/>
      <c r="UUA165" s="192"/>
      <c r="UUB165" s="192"/>
      <c r="UUC165" s="192"/>
      <c r="UUD165" s="192"/>
      <c r="UUE165" s="192"/>
      <c r="UUF165" s="192"/>
      <c r="UUG165" s="192"/>
      <c r="UUH165" s="192"/>
      <c r="UUI165" s="192"/>
      <c r="UUJ165" s="192"/>
      <c r="UUK165" s="192"/>
      <c r="UUL165" s="192"/>
      <c r="UUM165" s="192"/>
      <c r="UUN165" s="192"/>
      <c r="UUO165" s="192"/>
      <c r="UUP165" s="192"/>
      <c r="UUQ165" s="192"/>
      <c r="UUR165" s="192"/>
      <c r="UUS165" s="192"/>
      <c r="UUT165" s="192"/>
      <c r="UUU165" s="192"/>
      <c r="UUV165" s="192"/>
      <c r="UUW165" s="192"/>
      <c r="UUX165" s="192"/>
      <c r="UUY165" s="192"/>
      <c r="UUZ165" s="192"/>
      <c r="UVA165" s="192"/>
      <c r="UVB165" s="192"/>
      <c r="UVC165" s="192"/>
      <c r="UVD165" s="192"/>
      <c r="UVE165" s="192"/>
      <c r="UVF165" s="192"/>
      <c r="UVG165" s="192"/>
      <c r="UVH165" s="192"/>
      <c r="UVI165" s="192"/>
      <c r="UVJ165" s="192"/>
      <c r="UVK165" s="192"/>
      <c r="UVL165" s="192"/>
      <c r="UVM165" s="192"/>
      <c r="UVN165" s="192"/>
      <c r="UVO165" s="192"/>
      <c r="UVP165" s="192"/>
      <c r="UVQ165" s="192"/>
      <c r="UVR165" s="192"/>
      <c r="UVS165" s="192"/>
      <c r="UVT165" s="192"/>
      <c r="UVU165" s="192"/>
      <c r="UVV165" s="192"/>
      <c r="UVW165" s="192"/>
      <c r="UVX165" s="192"/>
      <c r="UVY165" s="192"/>
      <c r="UVZ165" s="192"/>
      <c r="UWA165" s="192"/>
      <c r="UWB165" s="192"/>
      <c r="UWC165" s="192"/>
      <c r="UWD165" s="192"/>
      <c r="UWE165" s="192"/>
      <c r="UWF165" s="192"/>
      <c r="UWG165" s="192"/>
      <c r="UWH165" s="192"/>
      <c r="UWI165" s="192"/>
      <c r="UWJ165" s="192"/>
      <c r="UWK165" s="192"/>
      <c r="UWL165" s="192"/>
      <c r="UWM165" s="192"/>
      <c r="UWN165" s="192"/>
      <c r="UWO165" s="192"/>
      <c r="UWP165" s="192"/>
      <c r="UWQ165" s="192"/>
      <c r="UWR165" s="192"/>
      <c r="UWS165" s="192"/>
      <c r="UWT165" s="192"/>
      <c r="UWU165" s="192"/>
      <c r="UWV165" s="192"/>
      <c r="UWW165" s="192"/>
      <c r="UWX165" s="192"/>
      <c r="UWY165" s="192"/>
      <c r="UWZ165" s="192"/>
      <c r="UXA165" s="192"/>
      <c r="UXB165" s="192"/>
      <c r="UXC165" s="192"/>
      <c r="UXD165" s="192"/>
      <c r="UXE165" s="192"/>
      <c r="UXF165" s="192"/>
      <c r="UXG165" s="192"/>
      <c r="UXH165" s="192"/>
      <c r="UXI165" s="192"/>
      <c r="UXJ165" s="192"/>
      <c r="UXK165" s="192"/>
      <c r="UXL165" s="192"/>
      <c r="UXM165" s="192"/>
      <c r="UXN165" s="192"/>
      <c r="UXO165" s="192"/>
      <c r="UXP165" s="192"/>
      <c r="UXQ165" s="192"/>
      <c r="UXR165" s="192"/>
      <c r="UXS165" s="192"/>
      <c r="UXT165" s="192"/>
      <c r="UXU165" s="192"/>
      <c r="UXV165" s="192"/>
      <c r="UXW165" s="192"/>
      <c r="UXX165" s="192"/>
      <c r="UXY165" s="192"/>
      <c r="UXZ165" s="192"/>
      <c r="UYA165" s="192"/>
      <c r="UYB165" s="192"/>
      <c r="UYC165" s="192"/>
      <c r="UYD165" s="192"/>
      <c r="UYE165" s="192"/>
      <c r="UYF165" s="192"/>
      <c r="UYG165" s="192"/>
      <c r="UYH165" s="192"/>
      <c r="UYI165" s="192"/>
      <c r="UYJ165" s="192"/>
      <c r="UYK165" s="192"/>
      <c r="UYL165" s="192"/>
      <c r="UYM165" s="192"/>
      <c r="UYN165" s="192"/>
      <c r="UYO165" s="192"/>
      <c r="UYP165" s="192"/>
      <c r="UYQ165" s="192"/>
      <c r="UYR165" s="192"/>
      <c r="UYS165" s="192"/>
      <c r="UYT165" s="192"/>
      <c r="UYU165" s="192"/>
      <c r="UYV165" s="192"/>
      <c r="UYW165" s="192"/>
      <c r="UYX165" s="192"/>
      <c r="UYY165" s="192"/>
      <c r="UYZ165" s="192"/>
      <c r="UZA165" s="192"/>
      <c r="UZB165" s="192"/>
      <c r="UZC165" s="192"/>
      <c r="UZD165" s="192"/>
      <c r="UZE165" s="192"/>
      <c r="UZF165" s="192"/>
      <c r="UZG165" s="192"/>
      <c r="UZH165" s="192"/>
      <c r="UZI165" s="192"/>
      <c r="UZJ165" s="192"/>
      <c r="UZK165" s="192"/>
      <c r="UZL165" s="192"/>
      <c r="UZM165" s="192"/>
      <c r="UZN165" s="192"/>
      <c r="UZO165" s="192"/>
      <c r="UZP165" s="192"/>
      <c r="UZQ165" s="192"/>
      <c r="UZR165" s="192"/>
      <c r="UZS165" s="192"/>
      <c r="UZT165" s="192"/>
      <c r="UZU165" s="192"/>
      <c r="UZV165" s="192"/>
      <c r="UZW165" s="192"/>
      <c r="UZX165" s="192"/>
      <c r="UZY165" s="192"/>
      <c r="UZZ165" s="192"/>
      <c r="VAA165" s="192"/>
      <c r="VAB165" s="192"/>
      <c r="VAC165" s="192"/>
      <c r="VAD165" s="192"/>
      <c r="VAE165" s="192"/>
      <c r="VAF165" s="192"/>
      <c r="VAG165" s="192"/>
      <c r="VAH165" s="192"/>
      <c r="VAI165" s="192"/>
      <c r="VAJ165" s="192"/>
      <c r="VAK165" s="192"/>
      <c r="VAL165" s="192"/>
      <c r="VAM165" s="192"/>
      <c r="VAN165" s="192"/>
      <c r="VAO165" s="192"/>
      <c r="VAP165" s="192"/>
      <c r="VAQ165" s="192"/>
      <c r="VAR165" s="192"/>
      <c r="VAS165" s="192"/>
      <c r="VAT165" s="192"/>
      <c r="VAU165" s="192"/>
      <c r="VAV165" s="192"/>
      <c r="VAW165" s="192"/>
      <c r="VAX165" s="192"/>
      <c r="VAY165" s="192"/>
      <c r="VAZ165" s="192"/>
      <c r="VBA165" s="192"/>
      <c r="VBB165" s="192"/>
      <c r="VBC165" s="192"/>
      <c r="VBD165" s="192"/>
      <c r="VBE165" s="192"/>
      <c r="VBF165" s="192"/>
      <c r="VBG165" s="192"/>
      <c r="VBH165" s="192"/>
      <c r="VBI165" s="192"/>
      <c r="VBJ165" s="192"/>
      <c r="VBK165" s="192"/>
      <c r="VBL165" s="192"/>
      <c r="VBM165" s="192"/>
      <c r="VBN165" s="192"/>
      <c r="VBO165" s="192"/>
      <c r="VBP165" s="192"/>
      <c r="VBQ165" s="192"/>
      <c r="VBR165" s="192"/>
      <c r="VBS165" s="192"/>
      <c r="VBT165" s="192"/>
      <c r="VBU165" s="192"/>
      <c r="VBV165" s="192"/>
      <c r="VBW165" s="192"/>
      <c r="VBX165" s="192"/>
      <c r="VBY165" s="192"/>
      <c r="VBZ165" s="192"/>
      <c r="VCA165" s="192"/>
      <c r="VCB165" s="192"/>
      <c r="VCC165" s="192"/>
      <c r="VCD165" s="192"/>
      <c r="VCE165" s="192"/>
      <c r="VCF165" s="192"/>
      <c r="VCG165" s="192"/>
      <c r="VCH165" s="192"/>
      <c r="VCI165" s="192"/>
      <c r="VCJ165" s="192"/>
      <c r="VCK165" s="192"/>
      <c r="VCL165" s="192"/>
      <c r="VCM165" s="192"/>
      <c r="VCN165" s="192"/>
      <c r="VCO165" s="192"/>
      <c r="VCP165" s="192"/>
      <c r="VCQ165" s="192"/>
      <c r="VCR165" s="192"/>
      <c r="VCS165" s="192"/>
      <c r="VCT165" s="192"/>
      <c r="VCU165" s="192"/>
      <c r="VCV165" s="192"/>
      <c r="VCW165" s="192"/>
      <c r="VCX165" s="192"/>
      <c r="VCY165" s="192"/>
      <c r="VCZ165" s="192"/>
      <c r="VDA165" s="192"/>
      <c r="VDB165" s="192"/>
      <c r="VDC165" s="192"/>
      <c r="VDD165" s="192"/>
      <c r="VDE165" s="192"/>
      <c r="VDF165" s="192"/>
      <c r="VDG165" s="192"/>
      <c r="VDH165" s="192"/>
      <c r="VDI165" s="192"/>
      <c r="VDJ165" s="192"/>
      <c r="VDK165" s="192"/>
      <c r="VDL165" s="192"/>
      <c r="VDM165" s="192"/>
      <c r="VDN165" s="192"/>
      <c r="VDO165" s="192"/>
      <c r="VDP165" s="192"/>
      <c r="VDQ165" s="192"/>
      <c r="VDR165" s="192"/>
      <c r="VDS165" s="192"/>
      <c r="VDT165" s="192"/>
      <c r="VDU165" s="192"/>
      <c r="VDV165" s="192"/>
      <c r="VDW165" s="192"/>
      <c r="VDX165" s="192"/>
      <c r="VDY165" s="192"/>
      <c r="VDZ165" s="192"/>
      <c r="VEA165" s="192"/>
      <c r="VEB165" s="192"/>
      <c r="VEC165" s="192"/>
      <c r="VED165" s="192"/>
      <c r="VEE165" s="192"/>
      <c r="VEF165" s="192"/>
      <c r="VEG165" s="192"/>
      <c r="VEH165" s="192"/>
      <c r="VEI165" s="192"/>
      <c r="VEJ165" s="192"/>
      <c r="VEK165" s="192"/>
      <c r="VEL165" s="192"/>
      <c r="VEM165" s="192"/>
      <c r="VEN165" s="192"/>
      <c r="VEO165" s="192"/>
      <c r="VEP165" s="192"/>
      <c r="VEQ165" s="192"/>
      <c r="VER165" s="192"/>
      <c r="VES165" s="192"/>
      <c r="VET165" s="192"/>
      <c r="VEU165" s="192"/>
      <c r="VEV165" s="192"/>
      <c r="VEW165" s="192"/>
      <c r="VEX165" s="192"/>
      <c r="VEY165" s="192"/>
      <c r="VEZ165" s="192"/>
      <c r="VFA165" s="192"/>
      <c r="VFB165" s="192"/>
      <c r="VFC165" s="192"/>
      <c r="VFD165" s="192"/>
      <c r="VFE165" s="192"/>
      <c r="VFF165" s="192"/>
      <c r="VFG165" s="192"/>
      <c r="VFH165" s="192"/>
      <c r="VFI165" s="192"/>
      <c r="VFJ165" s="192"/>
      <c r="VFK165" s="192"/>
      <c r="VFL165" s="192"/>
      <c r="VFM165" s="192"/>
      <c r="VFN165" s="192"/>
      <c r="VFO165" s="192"/>
      <c r="VFP165" s="192"/>
      <c r="VFQ165" s="192"/>
      <c r="VFR165" s="192"/>
      <c r="VFS165" s="192"/>
      <c r="VFT165" s="192"/>
      <c r="VFU165" s="192"/>
      <c r="VFV165" s="192"/>
      <c r="VFW165" s="192"/>
      <c r="VFX165" s="192"/>
      <c r="VFY165" s="192"/>
      <c r="VFZ165" s="192"/>
      <c r="VGA165" s="192"/>
      <c r="VGB165" s="192"/>
      <c r="VGC165" s="192"/>
      <c r="VGD165" s="192"/>
      <c r="VGE165" s="192"/>
      <c r="VGF165" s="192"/>
      <c r="VGG165" s="192"/>
      <c r="VGH165" s="192"/>
      <c r="VGI165" s="192"/>
      <c r="VGJ165" s="192"/>
      <c r="VGK165" s="192"/>
      <c r="VGL165" s="192"/>
      <c r="VGM165" s="192"/>
      <c r="VGN165" s="192"/>
      <c r="VGO165" s="192"/>
      <c r="VGP165" s="192"/>
      <c r="VGQ165" s="192"/>
      <c r="VGR165" s="192"/>
      <c r="VGS165" s="192"/>
      <c r="VGT165" s="192"/>
      <c r="VGU165" s="192"/>
      <c r="VGV165" s="192"/>
      <c r="VGW165" s="192"/>
      <c r="VGX165" s="192"/>
      <c r="VGY165" s="192"/>
      <c r="VGZ165" s="192"/>
      <c r="VHA165" s="192"/>
      <c r="VHB165" s="192"/>
      <c r="VHC165" s="192"/>
      <c r="VHD165" s="192"/>
      <c r="VHE165" s="192"/>
      <c r="VHF165" s="192"/>
      <c r="VHG165" s="192"/>
      <c r="VHH165" s="192"/>
      <c r="VHI165" s="192"/>
      <c r="VHJ165" s="192"/>
      <c r="VHK165" s="192"/>
      <c r="VHL165" s="192"/>
      <c r="VHM165" s="192"/>
      <c r="VHN165" s="192"/>
      <c r="VHO165" s="192"/>
      <c r="VHP165" s="192"/>
      <c r="VHQ165" s="192"/>
      <c r="VHR165" s="192"/>
      <c r="VHS165" s="192"/>
      <c r="VHT165" s="192"/>
      <c r="VHU165" s="192"/>
      <c r="VHV165" s="192"/>
      <c r="VHW165" s="192"/>
      <c r="VHX165" s="192"/>
      <c r="VHY165" s="192"/>
      <c r="VHZ165" s="192"/>
      <c r="VIA165" s="192"/>
      <c r="VIB165" s="192"/>
      <c r="VIC165" s="192"/>
      <c r="VID165" s="192"/>
      <c r="VIE165" s="192"/>
      <c r="VIF165" s="192"/>
      <c r="VIG165" s="192"/>
      <c r="VIH165" s="192"/>
      <c r="VII165" s="192"/>
      <c r="VIJ165" s="192"/>
      <c r="VIK165" s="192"/>
      <c r="VIL165" s="192"/>
      <c r="VIM165" s="192"/>
      <c r="VIN165" s="192"/>
      <c r="VIO165" s="192"/>
      <c r="VIP165" s="192"/>
      <c r="VIQ165" s="192"/>
      <c r="VIR165" s="192"/>
      <c r="VIS165" s="192"/>
      <c r="VIT165" s="192"/>
      <c r="VIU165" s="192"/>
      <c r="VIV165" s="192"/>
      <c r="VIW165" s="192"/>
      <c r="VIX165" s="192"/>
      <c r="VIY165" s="192"/>
      <c r="VIZ165" s="192"/>
      <c r="VJA165" s="192"/>
      <c r="VJB165" s="192"/>
      <c r="VJC165" s="192"/>
      <c r="VJD165" s="192"/>
      <c r="VJE165" s="192"/>
      <c r="VJF165" s="192"/>
      <c r="VJG165" s="192"/>
      <c r="VJH165" s="192"/>
      <c r="VJI165" s="192"/>
      <c r="VJJ165" s="192"/>
      <c r="VJK165" s="192"/>
      <c r="VJL165" s="192"/>
      <c r="VJM165" s="192"/>
      <c r="VJN165" s="192"/>
      <c r="VJO165" s="192"/>
      <c r="VJP165" s="192"/>
      <c r="VJQ165" s="192"/>
      <c r="VJR165" s="192"/>
      <c r="VJS165" s="192"/>
      <c r="VJT165" s="192"/>
      <c r="VJU165" s="192"/>
      <c r="VJV165" s="192"/>
      <c r="VJW165" s="192"/>
      <c r="VJX165" s="192"/>
      <c r="VJY165" s="192"/>
      <c r="VJZ165" s="192"/>
      <c r="VKA165" s="192"/>
      <c r="VKB165" s="192"/>
      <c r="VKC165" s="192"/>
      <c r="VKD165" s="192"/>
      <c r="VKE165" s="192"/>
      <c r="VKF165" s="192"/>
      <c r="VKG165" s="192"/>
      <c r="VKH165" s="192"/>
      <c r="VKI165" s="192"/>
      <c r="VKJ165" s="192"/>
      <c r="VKK165" s="192"/>
      <c r="VKL165" s="192"/>
      <c r="VKM165" s="192"/>
      <c r="VKN165" s="192"/>
      <c r="VKO165" s="192"/>
      <c r="VKP165" s="192"/>
      <c r="VKQ165" s="192"/>
      <c r="VKR165" s="192"/>
      <c r="VKS165" s="192"/>
      <c r="VKT165" s="192"/>
      <c r="VKU165" s="192"/>
      <c r="VKV165" s="192"/>
      <c r="VKW165" s="192"/>
      <c r="VKX165" s="192"/>
      <c r="VKY165" s="192"/>
      <c r="VKZ165" s="192"/>
      <c r="VLA165" s="192"/>
      <c r="VLB165" s="192"/>
      <c r="VLC165" s="192"/>
      <c r="VLD165" s="192"/>
      <c r="VLE165" s="192"/>
      <c r="VLF165" s="192"/>
      <c r="VLG165" s="192"/>
      <c r="VLH165" s="192"/>
      <c r="VLI165" s="192"/>
      <c r="VLJ165" s="192"/>
      <c r="VLK165" s="192"/>
      <c r="VLL165" s="192"/>
      <c r="VLM165" s="192"/>
      <c r="VLN165" s="192"/>
      <c r="VLO165" s="192"/>
      <c r="VLP165" s="192"/>
      <c r="VLQ165" s="192"/>
      <c r="VLR165" s="192"/>
      <c r="VLS165" s="192"/>
      <c r="VLT165" s="192"/>
      <c r="VLU165" s="192"/>
      <c r="VLV165" s="192"/>
      <c r="VLW165" s="192"/>
      <c r="VLX165" s="192"/>
      <c r="VLY165" s="192"/>
      <c r="VLZ165" s="192"/>
      <c r="VMA165" s="192"/>
      <c r="VMB165" s="192"/>
      <c r="VMC165" s="192"/>
      <c r="VMD165" s="192"/>
      <c r="VME165" s="192"/>
      <c r="VMF165" s="192"/>
      <c r="VMG165" s="192"/>
      <c r="VMH165" s="192"/>
      <c r="VMI165" s="192"/>
      <c r="VMJ165" s="192"/>
      <c r="VMK165" s="192"/>
      <c r="VML165" s="192"/>
      <c r="VMM165" s="192"/>
      <c r="VMN165" s="192"/>
      <c r="VMO165" s="192"/>
      <c r="VMP165" s="192"/>
      <c r="VMQ165" s="192"/>
      <c r="VMR165" s="192"/>
      <c r="VMS165" s="192"/>
      <c r="VMT165" s="192"/>
      <c r="VMU165" s="192"/>
      <c r="VMV165" s="192"/>
      <c r="VMW165" s="192"/>
      <c r="VMX165" s="192"/>
      <c r="VMY165" s="192"/>
      <c r="VMZ165" s="192"/>
      <c r="VNA165" s="192"/>
      <c r="VNB165" s="192"/>
      <c r="VNC165" s="192"/>
      <c r="VND165" s="192"/>
      <c r="VNE165" s="192"/>
      <c r="VNF165" s="192"/>
      <c r="VNG165" s="192"/>
      <c r="VNH165" s="192"/>
      <c r="VNI165" s="192"/>
      <c r="VNJ165" s="192"/>
      <c r="VNK165" s="192"/>
      <c r="VNL165" s="192"/>
      <c r="VNM165" s="192"/>
      <c r="VNN165" s="192"/>
      <c r="VNO165" s="192"/>
      <c r="VNP165" s="192"/>
      <c r="VNQ165" s="192"/>
      <c r="VNR165" s="192"/>
      <c r="VNS165" s="192"/>
      <c r="VNT165" s="192"/>
      <c r="VNU165" s="192"/>
      <c r="VNV165" s="192"/>
      <c r="VNW165" s="192"/>
      <c r="VNX165" s="192"/>
      <c r="VNY165" s="192"/>
      <c r="VNZ165" s="192"/>
      <c r="VOA165" s="192"/>
      <c r="VOB165" s="192"/>
      <c r="VOC165" s="192"/>
      <c r="VOD165" s="192"/>
      <c r="VOE165" s="192"/>
      <c r="VOF165" s="192"/>
      <c r="VOG165" s="192"/>
      <c r="VOH165" s="192"/>
      <c r="VOI165" s="192"/>
      <c r="VOJ165" s="192"/>
      <c r="VOK165" s="192"/>
      <c r="VOL165" s="192"/>
      <c r="VOM165" s="192"/>
      <c r="VON165" s="192"/>
      <c r="VOO165" s="192"/>
      <c r="VOP165" s="192"/>
      <c r="VOQ165" s="192"/>
      <c r="VOR165" s="192"/>
      <c r="VOS165" s="192"/>
      <c r="VOT165" s="192"/>
      <c r="VOU165" s="192"/>
      <c r="VOV165" s="192"/>
      <c r="VOW165" s="192"/>
      <c r="VOX165" s="192"/>
      <c r="VOY165" s="192"/>
      <c r="VOZ165" s="192"/>
      <c r="VPA165" s="192"/>
      <c r="VPB165" s="192"/>
      <c r="VPC165" s="192"/>
      <c r="VPD165" s="192"/>
      <c r="VPE165" s="192"/>
      <c r="VPF165" s="192"/>
      <c r="VPG165" s="192"/>
      <c r="VPH165" s="192"/>
      <c r="VPI165" s="192"/>
      <c r="VPJ165" s="192"/>
      <c r="VPK165" s="192"/>
      <c r="VPL165" s="192"/>
      <c r="VPM165" s="192"/>
      <c r="VPN165" s="192"/>
      <c r="VPO165" s="192"/>
      <c r="VPP165" s="192"/>
      <c r="VPQ165" s="192"/>
      <c r="VPR165" s="192"/>
      <c r="VPS165" s="192"/>
      <c r="VPT165" s="192"/>
      <c r="VPU165" s="192"/>
      <c r="VPV165" s="192"/>
      <c r="VPW165" s="192"/>
      <c r="VPX165" s="192"/>
      <c r="VPY165" s="192"/>
      <c r="VPZ165" s="192"/>
      <c r="VQA165" s="192"/>
      <c r="VQB165" s="192"/>
      <c r="VQC165" s="192"/>
      <c r="VQD165" s="192"/>
      <c r="VQE165" s="192"/>
      <c r="VQF165" s="192"/>
      <c r="VQG165" s="192"/>
      <c r="VQH165" s="192"/>
      <c r="VQI165" s="192"/>
      <c r="VQJ165" s="192"/>
      <c r="VQK165" s="192"/>
      <c r="VQL165" s="192"/>
      <c r="VQM165" s="192"/>
      <c r="VQN165" s="192"/>
      <c r="VQO165" s="192"/>
      <c r="VQP165" s="192"/>
      <c r="VQQ165" s="192"/>
      <c r="VQR165" s="192"/>
      <c r="VQS165" s="192"/>
      <c r="VQT165" s="192"/>
      <c r="VQU165" s="192"/>
      <c r="VQV165" s="192"/>
      <c r="VQW165" s="192"/>
      <c r="VQX165" s="192"/>
      <c r="VQY165" s="192"/>
      <c r="VQZ165" s="192"/>
      <c r="VRA165" s="192"/>
      <c r="VRB165" s="192"/>
      <c r="VRC165" s="192"/>
      <c r="VRD165" s="192"/>
      <c r="VRE165" s="192"/>
      <c r="VRF165" s="192"/>
      <c r="VRG165" s="192"/>
      <c r="VRH165" s="192"/>
      <c r="VRI165" s="192"/>
      <c r="VRJ165" s="192"/>
      <c r="VRK165" s="192"/>
      <c r="VRL165" s="192"/>
      <c r="VRM165" s="192"/>
      <c r="VRN165" s="192"/>
      <c r="VRO165" s="192"/>
      <c r="VRP165" s="192"/>
      <c r="VRQ165" s="192"/>
      <c r="VRR165" s="192"/>
      <c r="VRS165" s="192"/>
      <c r="VRT165" s="192"/>
      <c r="VRU165" s="192"/>
      <c r="VRV165" s="192"/>
      <c r="VRW165" s="192"/>
      <c r="VRX165" s="192"/>
      <c r="VRY165" s="192"/>
      <c r="VRZ165" s="192"/>
      <c r="VSA165" s="192"/>
      <c r="VSB165" s="192"/>
      <c r="VSC165" s="192"/>
      <c r="VSD165" s="192"/>
      <c r="VSE165" s="192"/>
      <c r="VSF165" s="192"/>
      <c r="VSG165" s="192"/>
      <c r="VSH165" s="192"/>
      <c r="VSI165" s="192"/>
      <c r="VSJ165" s="192"/>
      <c r="VSK165" s="192"/>
      <c r="VSL165" s="192"/>
      <c r="VSM165" s="192"/>
      <c r="VSN165" s="192"/>
      <c r="VSO165" s="192"/>
      <c r="VSP165" s="192"/>
      <c r="VSQ165" s="192"/>
      <c r="VSR165" s="192"/>
      <c r="VSS165" s="192"/>
      <c r="VST165" s="192"/>
      <c r="VSU165" s="192"/>
      <c r="VSV165" s="192"/>
      <c r="VSW165" s="192"/>
      <c r="VSX165" s="192"/>
      <c r="VSY165" s="192"/>
      <c r="VSZ165" s="192"/>
      <c r="VTA165" s="192"/>
      <c r="VTB165" s="192"/>
      <c r="VTC165" s="192"/>
      <c r="VTD165" s="192"/>
      <c r="VTE165" s="192"/>
      <c r="VTF165" s="192"/>
      <c r="VTG165" s="192"/>
      <c r="VTH165" s="192"/>
      <c r="VTI165" s="192"/>
      <c r="VTJ165" s="192"/>
      <c r="VTK165" s="192"/>
      <c r="VTL165" s="192"/>
      <c r="VTM165" s="192"/>
      <c r="VTN165" s="192"/>
      <c r="VTO165" s="192"/>
      <c r="VTP165" s="192"/>
      <c r="VTQ165" s="192"/>
      <c r="VTR165" s="192"/>
      <c r="VTS165" s="192"/>
      <c r="VTT165" s="192"/>
      <c r="VTU165" s="192"/>
      <c r="VTV165" s="192"/>
      <c r="VTW165" s="192"/>
      <c r="VTX165" s="192"/>
      <c r="VTY165" s="192"/>
      <c r="VTZ165" s="192"/>
      <c r="VUA165" s="192"/>
      <c r="VUB165" s="192"/>
      <c r="VUC165" s="192"/>
      <c r="VUD165" s="192"/>
      <c r="VUE165" s="192"/>
      <c r="VUF165" s="192"/>
      <c r="VUG165" s="192"/>
      <c r="VUH165" s="192"/>
      <c r="VUI165" s="192"/>
      <c r="VUJ165" s="192"/>
      <c r="VUK165" s="192"/>
      <c r="VUL165" s="192"/>
      <c r="VUM165" s="192"/>
      <c r="VUN165" s="192"/>
      <c r="VUO165" s="192"/>
      <c r="VUP165" s="192"/>
      <c r="VUQ165" s="192"/>
      <c r="VUR165" s="192"/>
      <c r="VUS165" s="192"/>
      <c r="VUT165" s="192"/>
      <c r="VUU165" s="192"/>
      <c r="VUV165" s="192"/>
      <c r="VUW165" s="192"/>
      <c r="VUX165" s="192"/>
      <c r="VUY165" s="192"/>
      <c r="VUZ165" s="192"/>
      <c r="VVA165" s="192"/>
      <c r="VVB165" s="192"/>
      <c r="VVC165" s="192"/>
      <c r="VVD165" s="192"/>
      <c r="VVE165" s="192"/>
      <c r="VVF165" s="192"/>
      <c r="VVG165" s="192"/>
      <c r="VVH165" s="192"/>
      <c r="VVI165" s="192"/>
      <c r="VVJ165" s="192"/>
      <c r="VVK165" s="192"/>
      <c r="VVL165" s="192"/>
      <c r="VVM165" s="192"/>
      <c r="VVN165" s="192"/>
      <c r="VVO165" s="192"/>
      <c r="VVP165" s="192"/>
      <c r="VVQ165" s="192"/>
      <c r="VVR165" s="192"/>
      <c r="VVS165" s="192"/>
      <c r="VVT165" s="192"/>
      <c r="VVU165" s="192"/>
      <c r="VVV165" s="192"/>
      <c r="VVW165" s="192"/>
      <c r="VVX165" s="192"/>
      <c r="VVY165" s="192"/>
      <c r="VVZ165" s="192"/>
      <c r="VWA165" s="192"/>
      <c r="VWB165" s="192"/>
      <c r="VWC165" s="192"/>
      <c r="VWD165" s="192"/>
      <c r="VWE165" s="192"/>
      <c r="VWF165" s="192"/>
      <c r="VWG165" s="192"/>
      <c r="VWH165" s="192"/>
      <c r="VWI165" s="192"/>
      <c r="VWJ165" s="192"/>
      <c r="VWK165" s="192"/>
      <c r="VWL165" s="192"/>
      <c r="VWM165" s="192"/>
      <c r="VWN165" s="192"/>
      <c r="VWO165" s="192"/>
      <c r="VWP165" s="192"/>
      <c r="VWQ165" s="192"/>
      <c r="VWR165" s="192"/>
      <c r="VWS165" s="192"/>
      <c r="VWT165" s="192"/>
      <c r="VWU165" s="192"/>
      <c r="VWV165" s="192"/>
      <c r="VWW165" s="192"/>
      <c r="VWX165" s="192"/>
      <c r="VWY165" s="192"/>
      <c r="VWZ165" s="192"/>
      <c r="VXA165" s="192"/>
      <c r="VXB165" s="192"/>
      <c r="VXC165" s="192"/>
      <c r="VXD165" s="192"/>
      <c r="VXE165" s="192"/>
      <c r="VXF165" s="192"/>
      <c r="VXG165" s="192"/>
      <c r="VXH165" s="192"/>
      <c r="VXI165" s="192"/>
      <c r="VXJ165" s="192"/>
      <c r="VXK165" s="192"/>
      <c r="VXL165" s="192"/>
      <c r="VXM165" s="192"/>
      <c r="VXN165" s="192"/>
      <c r="VXO165" s="192"/>
      <c r="VXP165" s="192"/>
      <c r="VXQ165" s="192"/>
      <c r="VXR165" s="192"/>
      <c r="VXS165" s="192"/>
      <c r="VXT165" s="192"/>
      <c r="VXU165" s="192"/>
      <c r="VXV165" s="192"/>
      <c r="VXW165" s="192"/>
      <c r="VXX165" s="192"/>
      <c r="VXY165" s="192"/>
      <c r="VXZ165" s="192"/>
      <c r="VYA165" s="192"/>
      <c r="VYB165" s="192"/>
      <c r="VYC165" s="192"/>
      <c r="VYD165" s="192"/>
      <c r="VYE165" s="192"/>
      <c r="VYF165" s="192"/>
      <c r="VYG165" s="192"/>
      <c r="VYH165" s="192"/>
      <c r="VYI165" s="192"/>
      <c r="VYJ165" s="192"/>
      <c r="VYK165" s="192"/>
      <c r="VYL165" s="192"/>
      <c r="VYM165" s="192"/>
      <c r="VYN165" s="192"/>
      <c r="VYO165" s="192"/>
      <c r="VYP165" s="192"/>
      <c r="VYQ165" s="192"/>
      <c r="VYR165" s="192"/>
      <c r="VYS165" s="192"/>
      <c r="VYT165" s="192"/>
      <c r="VYU165" s="192"/>
      <c r="VYV165" s="192"/>
      <c r="VYW165" s="192"/>
      <c r="VYX165" s="192"/>
      <c r="VYY165" s="192"/>
      <c r="VYZ165" s="192"/>
      <c r="VZA165" s="192"/>
      <c r="VZB165" s="192"/>
      <c r="VZC165" s="192"/>
      <c r="VZD165" s="192"/>
      <c r="VZE165" s="192"/>
      <c r="VZF165" s="192"/>
      <c r="VZG165" s="192"/>
      <c r="VZH165" s="192"/>
      <c r="VZI165" s="192"/>
      <c r="VZJ165" s="192"/>
      <c r="VZK165" s="192"/>
      <c r="VZL165" s="192"/>
      <c r="VZM165" s="192"/>
      <c r="VZN165" s="192"/>
      <c r="VZO165" s="192"/>
      <c r="VZP165" s="192"/>
      <c r="VZQ165" s="192"/>
      <c r="VZR165" s="192"/>
      <c r="VZS165" s="192"/>
      <c r="VZT165" s="192"/>
      <c r="VZU165" s="192"/>
      <c r="VZV165" s="192"/>
      <c r="VZW165" s="192"/>
      <c r="VZX165" s="192"/>
      <c r="VZY165" s="192"/>
      <c r="VZZ165" s="192"/>
      <c r="WAA165" s="192"/>
      <c r="WAB165" s="192"/>
      <c r="WAC165" s="192"/>
      <c r="WAD165" s="192"/>
      <c r="WAE165" s="192"/>
      <c r="WAF165" s="192"/>
      <c r="WAG165" s="192"/>
      <c r="WAH165" s="192"/>
      <c r="WAI165" s="192"/>
      <c r="WAJ165" s="192"/>
      <c r="WAK165" s="192"/>
      <c r="WAL165" s="192"/>
      <c r="WAM165" s="192"/>
      <c r="WAN165" s="192"/>
      <c r="WAO165" s="192"/>
      <c r="WAP165" s="192"/>
      <c r="WAQ165" s="192"/>
      <c r="WAR165" s="192"/>
      <c r="WAS165" s="192"/>
      <c r="WAT165" s="192"/>
      <c r="WAU165" s="192"/>
      <c r="WAV165" s="192"/>
      <c r="WAW165" s="192"/>
      <c r="WAX165" s="192"/>
      <c r="WAY165" s="192"/>
      <c r="WAZ165" s="192"/>
      <c r="WBA165" s="192"/>
      <c r="WBB165" s="192"/>
      <c r="WBC165" s="192"/>
      <c r="WBD165" s="192"/>
      <c r="WBE165" s="192"/>
      <c r="WBF165" s="192"/>
      <c r="WBG165" s="192"/>
      <c r="WBH165" s="192"/>
      <c r="WBI165" s="192"/>
      <c r="WBJ165" s="192"/>
      <c r="WBK165" s="192"/>
      <c r="WBL165" s="192"/>
      <c r="WBM165" s="192"/>
      <c r="WBN165" s="192"/>
      <c r="WBO165" s="192"/>
      <c r="WBP165" s="192"/>
      <c r="WBQ165" s="192"/>
      <c r="WBR165" s="192"/>
      <c r="WBS165" s="192"/>
      <c r="WBT165" s="192"/>
      <c r="WBU165" s="192"/>
      <c r="WBV165" s="192"/>
      <c r="WBW165" s="192"/>
      <c r="WBX165" s="192"/>
      <c r="WBY165" s="192"/>
      <c r="WBZ165" s="192"/>
      <c r="WCA165" s="192"/>
      <c r="WCB165" s="192"/>
      <c r="WCC165" s="192"/>
      <c r="WCD165" s="192"/>
      <c r="WCE165" s="192"/>
      <c r="WCF165" s="192"/>
      <c r="WCG165" s="192"/>
      <c r="WCH165" s="192"/>
      <c r="WCI165" s="192"/>
      <c r="WCJ165" s="192"/>
      <c r="WCK165" s="192"/>
      <c r="WCL165" s="192"/>
      <c r="WCM165" s="192"/>
      <c r="WCN165" s="192"/>
      <c r="WCO165" s="192"/>
      <c r="WCP165" s="192"/>
      <c r="WCQ165" s="192"/>
      <c r="WCR165" s="192"/>
      <c r="WCS165" s="192"/>
      <c r="WCT165" s="192"/>
      <c r="WCU165" s="192"/>
      <c r="WCV165" s="192"/>
      <c r="WCW165" s="192"/>
      <c r="WCX165" s="192"/>
      <c r="WCY165" s="192"/>
      <c r="WCZ165" s="192"/>
      <c r="WDA165" s="192"/>
      <c r="WDB165" s="192"/>
      <c r="WDC165" s="192"/>
      <c r="WDD165" s="192"/>
      <c r="WDE165" s="192"/>
      <c r="WDF165" s="192"/>
      <c r="WDG165" s="192"/>
      <c r="WDH165" s="192"/>
      <c r="WDI165" s="192"/>
      <c r="WDJ165" s="192"/>
      <c r="WDK165" s="192"/>
      <c r="WDL165" s="192"/>
      <c r="WDM165" s="192"/>
      <c r="WDN165" s="192"/>
      <c r="WDO165" s="192"/>
      <c r="WDP165" s="192"/>
      <c r="WDQ165" s="192"/>
      <c r="WDR165" s="192"/>
      <c r="WDS165" s="192"/>
      <c r="WDT165" s="192"/>
      <c r="WDU165" s="192"/>
      <c r="WDV165" s="192"/>
      <c r="WDW165" s="192"/>
      <c r="WDX165" s="192"/>
      <c r="WDY165" s="192"/>
      <c r="WDZ165" s="192"/>
      <c r="WEA165" s="192"/>
      <c r="WEB165" s="192"/>
      <c r="WEC165" s="192"/>
      <c r="WED165" s="192"/>
      <c r="WEE165" s="192"/>
      <c r="WEF165" s="192"/>
      <c r="WEG165" s="192"/>
      <c r="WEH165" s="192"/>
      <c r="WEI165" s="192"/>
      <c r="WEJ165" s="192"/>
      <c r="WEK165" s="192"/>
      <c r="WEL165" s="192"/>
      <c r="WEM165" s="192"/>
      <c r="WEN165" s="192"/>
      <c r="WEO165" s="192"/>
      <c r="WEP165" s="192"/>
      <c r="WEQ165" s="192"/>
      <c r="WER165" s="192"/>
      <c r="WES165" s="192"/>
      <c r="WET165" s="192"/>
      <c r="WEU165" s="192"/>
      <c r="WEV165" s="192"/>
      <c r="WEW165" s="192"/>
      <c r="WEX165" s="192"/>
      <c r="WEY165" s="192"/>
      <c r="WEZ165" s="192"/>
      <c r="WFA165" s="192"/>
      <c r="WFB165" s="192"/>
      <c r="WFC165" s="192"/>
      <c r="WFD165" s="192"/>
      <c r="WFE165" s="192"/>
      <c r="WFF165" s="192"/>
      <c r="WFG165" s="192"/>
      <c r="WFH165" s="192"/>
      <c r="WFI165" s="192"/>
      <c r="WFJ165" s="192"/>
      <c r="WFK165" s="192"/>
      <c r="WFL165" s="192"/>
      <c r="WFM165" s="192"/>
      <c r="WFN165" s="192"/>
      <c r="WFO165" s="192"/>
      <c r="WFP165" s="192"/>
      <c r="WFQ165" s="192"/>
      <c r="WFR165" s="192"/>
      <c r="WFS165" s="192"/>
      <c r="WFT165" s="192"/>
      <c r="WFU165" s="192"/>
      <c r="WFV165" s="192"/>
      <c r="WFW165" s="192"/>
      <c r="WFX165" s="192"/>
      <c r="WFY165" s="192"/>
      <c r="WFZ165" s="192"/>
      <c r="WGA165" s="192"/>
      <c r="WGB165" s="192"/>
      <c r="WGC165" s="192"/>
      <c r="WGD165" s="192"/>
      <c r="WGE165" s="192"/>
      <c r="WGF165" s="192"/>
      <c r="WGG165" s="192"/>
      <c r="WGH165" s="192"/>
      <c r="WGI165" s="192"/>
      <c r="WGJ165" s="192"/>
      <c r="WGK165" s="192"/>
      <c r="WGL165" s="192"/>
      <c r="WGM165" s="192"/>
      <c r="WGN165" s="192"/>
      <c r="WGO165" s="192"/>
      <c r="WGP165" s="192"/>
      <c r="WGQ165" s="192"/>
      <c r="WGR165" s="192"/>
      <c r="WGS165" s="192"/>
      <c r="WGT165" s="192"/>
      <c r="WGU165" s="192"/>
      <c r="WGV165" s="192"/>
      <c r="WGW165" s="192"/>
      <c r="WGX165" s="192"/>
      <c r="WGY165" s="192"/>
      <c r="WGZ165" s="192"/>
      <c r="WHA165" s="192"/>
      <c r="WHB165" s="192"/>
      <c r="WHC165" s="192"/>
      <c r="WHD165" s="192"/>
      <c r="WHE165" s="192"/>
      <c r="WHF165" s="192"/>
      <c r="WHG165" s="192"/>
      <c r="WHH165" s="192"/>
      <c r="WHI165" s="192"/>
      <c r="WHJ165" s="192"/>
      <c r="WHK165" s="192"/>
      <c r="WHL165" s="192"/>
      <c r="WHM165" s="192"/>
      <c r="WHN165" s="192"/>
      <c r="WHO165" s="192"/>
      <c r="WHP165" s="192"/>
      <c r="WHQ165" s="192"/>
      <c r="WHR165" s="192"/>
      <c r="WHS165" s="192"/>
      <c r="WHT165" s="192"/>
      <c r="WHU165" s="192"/>
      <c r="WHV165" s="192"/>
      <c r="WHW165" s="192"/>
      <c r="WHX165" s="192"/>
      <c r="WHY165" s="192"/>
      <c r="WHZ165" s="192"/>
      <c r="WIA165" s="192"/>
      <c r="WIB165" s="192"/>
      <c r="WIC165" s="192"/>
      <c r="WID165" s="192"/>
      <c r="WIE165" s="192"/>
      <c r="WIF165" s="192"/>
      <c r="WIG165" s="192"/>
      <c r="WIH165" s="192"/>
      <c r="WII165" s="192"/>
      <c r="WIJ165" s="192"/>
      <c r="WIK165" s="192"/>
      <c r="WIL165" s="192"/>
      <c r="WIM165" s="192"/>
      <c r="WIN165" s="192"/>
      <c r="WIO165" s="192"/>
      <c r="WIP165" s="192"/>
      <c r="WIQ165" s="192"/>
      <c r="WIR165" s="192"/>
      <c r="WIS165" s="192"/>
      <c r="WIT165" s="192"/>
      <c r="WIU165" s="192"/>
      <c r="WIV165" s="192"/>
      <c r="WIW165" s="192"/>
      <c r="WIX165" s="192"/>
      <c r="WIY165" s="192"/>
      <c r="WIZ165" s="192"/>
      <c r="WJA165" s="192"/>
      <c r="WJB165" s="192"/>
      <c r="WJC165" s="192"/>
      <c r="WJD165" s="192"/>
      <c r="WJE165" s="192"/>
      <c r="WJF165" s="192"/>
      <c r="WJG165" s="192"/>
      <c r="WJH165" s="192"/>
      <c r="WJI165" s="192"/>
      <c r="WJJ165" s="192"/>
      <c r="WJK165" s="192"/>
      <c r="WJL165" s="192"/>
      <c r="WJM165" s="192"/>
      <c r="WJN165" s="192"/>
      <c r="WJO165" s="192"/>
      <c r="WJP165" s="192"/>
      <c r="WJQ165" s="192"/>
      <c r="WJR165" s="192"/>
      <c r="WJS165" s="192"/>
      <c r="WJT165" s="192"/>
      <c r="WJU165" s="192"/>
      <c r="WJV165" s="192"/>
      <c r="WJW165" s="192"/>
      <c r="WJX165" s="192"/>
      <c r="WJY165" s="192"/>
      <c r="WJZ165" s="192"/>
      <c r="WKA165" s="192"/>
      <c r="WKB165" s="192"/>
      <c r="WKC165" s="192"/>
      <c r="WKD165" s="192"/>
      <c r="WKE165" s="192"/>
      <c r="WKF165" s="192"/>
      <c r="WKG165" s="192"/>
      <c r="WKH165" s="192"/>
      <c r="WKI165" s="192"/>
      <c r="WKJ165" s="192"/>
      <c r="WKK165" s="192"/>
      <c r="WKL165" s="192"/>
      <c r="WKM165" s="192"/>
      <c r="WKN165" s="192"/>
      <c r="WKO165" s="192"/>
      <c r="WKP165" s="192"/>
      <c r="WKQ165" s="192"/>
      <c r="WKR165" s="192"/>
      <c r="WKS165" s="192"/>
      <c r="WKT165" s="192"/>
      <c r="WKU165" s="192"/>
      <c r="WKV165" s="192"/>
      <c r="WKW165" s="192"/>
      <c r="WKX165" s="192"/>
      <c r="WKY165" s="192"/>
      <c r="WKZ165" s="192"/>
      <c r="WLA165" s="192"/>
      <c r="WLB165" s="192"/>
      <c r="WLC165" s="192"/>
      <c r="WLD165" s="192"/>
      <c r="WLE165" s="192"/>
      <c r="WLF165" s="192"/>
      <c r="WLG165" s="192"/>
      <c r="WLH165" s="192"/>
      <c r="WLI165" s="192"/>
      <c r="WLJ165" s="192"/>
      <c r="WLK165" s="192"/>
      <c r="WLL165" s="192"/>
      <c r="WLM165" s="192"/>
      <c r="WLN165" s="192"/>
      <c r="WLO165" s="192"/>
      <c r="WLP165" s="192"/>
      <c r="WLQ165" s="192"/>
      <c r="WLR165" s="192"/>
      <c r="WLS165" s="192"/>
      <c r="WLT165" s="192"/>
      <c r="WLU165" s="192"/>
      <c r="WLV165" s="192"/>
      <c r="WLW165" s="192"/>
      <c r="WLX165" s="192"/>
      <c r="WLY165" s="192"/>
      <c r="WLZ165" s="192"/>
      <c r="WMA165" s="192"/>
      <c r="WMB165" s="192"/>
      <c r="WMC165" s="192"/>
      <c r="WMD165" s="192"/>
      <c r="WME165" s="192"/>
      <c r="WMF165" s="192"/>
      <c r="WMG165" s="192"/>
      <c r="WMH165" s="192"/>
      <c r="WMI165" s="192"/>
      <c r="WMJ165" s="192"/>
      <c r="WMK165" s="192"/>
      <c r="WML165" s="192"/>
      <c r="WMM165" s="192"/>
      <c r="WMN165" s="192"/>
      <c r="WMO165" s="192"/>
      <c r="WMP165" s="192"/>
      <c r="WMQ165" s="192"/>
      <c r="WMR165" s="192"/>
      <c r="WMS165" s="192"/>
      <c r="WMT165" s="192"/>
      <c r="WMU165" s="192"/>
      <c r="WMV165" s="192"/>
      <c r="WMW165" s="192"/>
      <c r="WMX165" s="192"/>
      <c r="WMY165" s="192"/>
      <c r="WMZ165" s="192"/>
      <c r="WNA165" s="192"/>
      <c r="WNB165" s="192"/>
      <c r="WNC165" s="192"/>
      <c r="WND165" s="192"/>
      <c r="WNE165" s="192"/>
      <c r="WNF165" s="192"/>
      <c r="WNG165" s="192"/>
      <c r="WNH165" s="192"/>
      <c r="WNI165" s="192"/>
      <c r="WNJ165" s="192"/>
      <c r="WNK165" s="192"/>
      <c r="WNL165" s="192"/>
      <c r="WNM165" s="192"/>
      <c r="WNN165" s="192"/>
      <c r="WNO165" s="192"/>
      <c r="WNP165" s="192"/>
      <c r="WNQ165" s="192"/>
      <c r="WNR165" s="192"/>
      <c r="WNS165" s="192"/>
      <c r="WNT165" s="192"/>
      <c r="WNU165" s="192"/>
      <c r="WNV165" s="192"/>
      <c r="WNW165" s="192"/>
      <c r="WNX165" s="192"/>
      <c r="WNY165" s="192"/>
      <c r="WNZ165" s="192"/>
      <c r="WOA165" s="192"/>
      <c r="WOB165" s="192"/>
      <c r="WOC165" s="192"/>
      <c r="WOD165" s="192"/>
      <c r="WOE165" s="192"/>
      <c r="WOF165" s="192"/>
      <c r="WOG165" s="192"/>
      <c r="WOH165" s="192"/>
      <c r="WOI165" s="192"/>
      <c r="WOJ165" s="192"/>
      <c r="WOK165" s="192"/>
      <c r="WOL165" s="192"/>
      <c r="WOM165" s="192"/>
      <c r="WON165" s="192"/>
      <c r="WOO165" s="192"/>
      <c r="WOP165" s="192"/>
      <c r="WOQ165" s="192"/>
      <c r="WOR165" s="192"/>
      <c r="WOS165" s="192"/>
      <c r="WOT165" s="192"/>
      <c r="WOU165" s="192"/>
      <c r="WOV165" s="192"/>
      <c r="WOW165" s="192"/>
      <c r="WOX165" s="192"/>
      <c r="WOY165" s="192"/>
      <c r="WOZ165" s="192"/>
      <c r="WPA165" s="192"/>
      <c r="WPB165" s="192"/>
      <c r="WPC165" s="192"/>
      <c r="WPD165" s="192"/>
      <c r="WPE165" s="192"/>
      <c r="WPF165" s="192"/>
      <c r="WPG165" s="192"/>
      <c r="WPH165" s="192"/>
      <c r="WPI165" s="192"/>
      <c r="WPJ165" s="192"/>
      <c r="WPK165" s="192"/>
      <c r="WPL165" s="192"/>
      <c r="WPM165" s="192"/>
      <c r="WPN165" s="192"/>
      <c r="WPO165" s="192"/>
      <c r="WPP165" s="192"/>
      <c r="WPQ165" s="192"/>
      <c r="WPR165" s="192"/>
      <c r="WPS165" s="192"/>
      <c r="WPT165" s="192"/>
      <c r="WPU165" s="192"/>
      <c r="WPV165" s="192"/>
      <c r="WPW165" s="192"/>
      <c r="WPX165" s="192"/>
      <c r="WPY165" s="192"/>
      <c r="WPZ165" s="192"/>
      <c r="WQA165" s="192"/>
      <c r="WQB165" s="192"/>
      <c r="WQC165" s="192"/>
      <c r="WQD165" s="192"/>
      <c r="WQE165" s="192"/>
      <c r="WQF165" s="192"/>
      <c r="WQG165" s="192"/>
      <c r="WQH165" s="192"/>
      <c r="WQI165" s="192"/>
      <c r="WQJ165" s="192"/>
      <c r="WQK165" s="192"/>
      <c r="WQL165" s="192"/>
      <c r="WQM165" s="192"/>
      <c r="WQN165" s="192"/>
      <c r="WQO165" s="192"/>
      <c r="WQP165" s="192"/>
      <c r="WQQ165" s="192"/>
      <c r="WQR165" s="192"/>
      <c r="WQS165" s="192"/>
      <c r="WQT165" s="192"/>
      <c r="WQU165" s="192"/>
      <c r="WQV165" s="192"/>
      <c r="WQW165" s="192"/>
      <c r="WQX165" s="192"/>
      <c r="WQY165" s="192"/>
      <c r="WQZ165" s="192"/>
      <c r="WRA165" s="192"/>
      <c r="WRB165" s="192"/>
      <c r="WRC165" s="192"/>
      <c r="WRD165" s="192"/>
      <c r="WRE165" s="192"/>
      <c r="WRF165" s="192"/>
      <c r="WRG165" s="192"/>
      <c r="WRH165" s="192"/>
      <c r="WRI165" s="192"/>
      <c r="WRJ165" s="192"/>
      <c r="WRK165" s="192"/>
      <c r="WRL165" s="192"/>
      <c r="WRM165" s="192"/>
      <c r="WRN165" s="192"/>
      <c r="WRO165" s="192"/>
      <c r="WRP165" s="192"/>
      <c r="WRQ165" s="192"/>
      <c r="WRR165" s="192"/>
      <c r="WRS165" s="192"/>
      <c r="WRT165" s="192"/>
      <c r="WRU165" s="192"/>
      <c r="WRV165" s="192"/>
      <c r="WRW165" s="192"/>
      <c r="WRX165" s="192"/>
      <c r="WRY165" s="192"/>
      <c r="WRZ165" s="192"/>
      <c r="WSA165" s="192"/>
      <c r="WSB165" s="192"/>
      <c r="WSC165" s="192"/>
      <c r="WSD165" s="192"/>
      <c r="WSE165" s="192"/>
      <c r="WSF165" s="192"/>
      <c r="WSG165" s="192"/>
      <c r="WSH165" s="192"/>
      <c r="WSI165" s="192"/>
      <c r="WSJ165" s="192"/>
      <c r="WSK165" s="192"/>
      <c r="WSL165" s="192"/>
      <c r="WSM165" s="192"/>
      <c r="WSN165" s="192"/>
      <c r="WSO165" s="192"/>
      <c r="WSP165" s="192"/>
      <c r="WSQ165" s="192"/>
      <c r="WSR165" s="192"/>
      <c r="WSS165" s="192"/>
      <c r="WST165" s="192"/>
      <c r="WSU165" s="192"/>
      <c r="WSV165" s="192"/>
      <c r="WSW165" s="192"/>
      <c r="WSX165" s="192"/>
      <c r="WSY165" s="192"/>
      <c r="WSZ165" s="192"/>
      <c r="WTA165" s="192"/>
      <c r="WTB165" s="192"/>
      <c r="WTC165" s="192"/>
      <c r="WTD165" s="192"/>
      <c r="WTE165" s="192"/>
      <c r="WTF165" s="192"/>
      <c r="WTG165" s="192"/>
      <c r="WTH165" s="192"/>
      <c r="WTI165" s="192"/>
      <c r="WTJ165" s="192"/>
      <c r="WTK165" s="192"/>
      <c r="WTL165" s="192"/>
      <c r="WTM165" s="192"/>
      <c r="WTN165" s="192"/>
      <c r="WTO165" s="192"/>
      <c r="WTP165" s="192"/>
      <c r="WTQ165" s="192"/>
      <c r="WTR165" s="192"/>
      <c r="WTS165" s="192"/>
      <c r="WTT165" s="192"/>
      <c r="WTU165" s="192"/>
      <c r="WTV165" s="192"/>
      <c r="WTW165" s="192"/>
      <c r="WTX165" s="192"/>
      <c r="WTY165" s="192"/>
      <c r="WTZ165" s="192"/>
      <c r="WUA165" s="192"/>
      <c r="WUB165" s="192"/>
      <c r="WUC165" s="192"/>
      <c r="WUD165" s="192"/>
      <c r="WUE165" s="192"/>
      <c r="WUF165" s="192"/>
      <c r="WUG165" s="192"/>
      <c r="WUH165" s="192"/>
      <c r="WUI165" s="192"/>
      <c r="WUJ165" s="192"/>
      <c r="WUK165" s="192"/>
      <c r="WUL165" s="192"/>
      <c r="WUM165" s="192"/>
      <c r="WUN165" s="192"/>
      <c r="WUO165" s="192"/>
      <c r="WUP165" s="192"/>
      <c r="WUQ165" s="192"/>
      <c r="WUR165" s="192"/>
      <c r="WUS165" s="192"/>
      <c r="WUT165" s="192"/>
      <c r="WUU165" s="192"/>
      <c r="WUV165" s="192"/>
      <c r="WUW165" s="192"/>
      <c r="WUX165" s="192"/>
      <c r="WUY165" s="192"/>
      <c r="WUZ165" s="192"/>
      <c r="WVA165" s="192"/>
      <c r="WVB165" s="192"/>
      <c r="WVC165" s="192"/>
      <c r="WVD165" s="192"/>
      <c r="WVE165" s="192"/>
      <c r="WVF165" s="192"/>
      <c r="WVG165" s="192"/>
      <c r="WVH165" s="192"/>
      <c r="WVI165" s="192"/>
      <c r="WVJ165" s="192"/>
      <c r="WVK165" s="192"/>
      <c r="WVL165" s="192"/>
      <c r="WVM165" s="192"/>
      <c r="WVN165" s="192"/>
      <c r="WVO165" s="192"/>
      <c r="WVP165" s="192"/>
      <c r="WVQ165" s="192"/>
      <c r="WVR165" s="192"/>
      <c r="WVS165" s="192"/>
      <c r="WVT165" s="192"/>
      <c r="WVU165" s="192"/>
      <c r="WVV165" s="192"/>
      <c r="WVW165" s="192"/>
      <c r="WVX165" s="192"/>
      <c r="WVY165" s="192"/>
      <c r="WVZ165" s="192"/>
      <c r="WWA165" s="192"/>
      <c r="WWB165" s="192"/>
      <c r="WWC165" s="192"/>
      <c r="WWD165" s="192"/>
      <c r="WWE165" s="192"/>
      <c r="WWF165" s="192"/>
      <c r="WWG165" s="192"/>
      <c r="WWH165" s="192"/>
      <c r="WWI165" s="192"/>
      <c r="WWJ165" s="192"/>
      <c r="WWK165" s="192"/>
      <c r="WWL165" s="192"/>
      <c r="WWM165" s="192"/>
      <c r="WWN165" s="192"/>
      <c r="WWO165" s="192"/>
      <c r="WWP165" s="192"/>
      <c r="WWQ165" s="192"/>
      <c r="WWR165" s="192"/>
      <c r="WWS165" s="192"/>
      <c r="WWT165" s="192"/>
      <c r="WWU165" s="192"/>
      <c r="WWV165" s="192"/>
      <c r="WWW165" s="192"/>
      <c r="WWX165" s="192"/>
      <c r="WWY165" s="192"/>
      <c r="WWZ165" s="192"/>
      <c r="WXA165" s="192"/>
      <c r="WXB165" s="192"/>
      <c r="WXC165" s="192"/>
      <c r="WXD165" s="192"/>
      <c r="WXE165" s="192"/>
      <c r="WXF165" s="192"/>
      <c r="WXG165" s="192"/>
      <c r="WXH165" s="192"/>
      <c r="WXI165" s="192"/>
      <c r="WXJ165" s="192"/>
      <c r="WXK165" s="192"/>
      <c r="WXL165" s="192"/>
      <c r="WXM165" s="192"/>
      <c r="WXN165" s="192"/>
      <c r="WXO165" s="192"/>
      <c r="WXP165" s="192"/>
      <c r="WXQ165" s="192"/>
      <c r="WXR165" s="192"/>
      <c r="WXS165" s="192"/>
      <c r="WXT165" s="192"/>
      <c r="WXU165" s="192"/>
      <c r="WXV165" s="192"/>
      <c r="WXW165" s="192"/>
      <c r="WXX165" s="192"/>
      <c r="WXY165" s="192"/>
      <c r="WXZ165" s="192"/>
      <c r="WYA165" s="192"/>
      <c r="WYB165" s="192"/>
      <c r="WYC165" s="192"/>
      <c r="WYD165" s="192"/>
      <c r="WYE165" s="192"/>
      <c r="WYF165" s="192"/>
      <c r="WYG165" s="192"/>
      <c r="WYH165" s="192"/>
      <c r="WYI165" s="192"/>
      <c r="WYJ165" s="192"/>
      <c r="WYK165" s="192"/>
      <c r="WYL165" s="192"/>
      <c r="WYM165" s="192"/>
      <c r="WYN165" s="192"/>
      <c r="WYO165" s="192"/>
      <c r="WYP165" s="192"/>
      <c r="WYQ165" s="192"/>
      <c r="WYR165" s="192"/>
      <c r="WYS165" s="192"/>
      <c r="WYT165" s="192"/>
      <c r="WYU165" s="192"/>
      <c r="WYV165" s="192"/>
      <c r="WYW165" s="192"/>
      <c r="WYX165" s="192"/>
      <c r="WYY165" s="192"/>
      <c r="WYZ165" s="192"/>
      <c r="WZA165" s="192"/>
      <c r="WZB165" s="192"/>
      <c r="WZC165" s="192"/>
      <c r="WZD165" s="192"/>
      <c r="WZE165" s="192"/>
      <c r="WZF165" s="192"/>
      <c r="WZG165" s="192"/>
      <c r="WZH165" s="192"/>
      <c r="WZI165" s="192"/>
      <c r="WZJ165" s="192"/>
      <c r="WZK165" s="192"/>
      <c r="WZL165" s="192"/>
      <c r="WZM165" s="192"/>
      <c r="WZN165" s="192"/>
      <c r="WZO165" s="192"/>
      <c r="WZP165" s="192"/>
      <c r="WZQ165" s="192"/>
      <c r="WZR165" s="192"/>
      <c r="WZS165" s="192"/>
      <c r="WZT165" s="192"/>
      <c r="WZU165" s="192"/>
      <c r="WZV165" s="192"/>
      <c r="WZW165" s="192"/>
      <c r="WZX165" s="192"/>
      <c r="WZY165" s="192"/>
      <c r="WZZ165" s="192"/>
      <c r="XAA165" s="192"/>
      <c r="XAB165" s="192"/>
      <c r="XAC165" s="192"/>
      <c r="XAD165" s="192"/>
      <c r="XAE165" s="192"/>
      <c r="XAF165" s="192"/>
      <c r="XAG165" s="192"/>
      <c r="XAH165" s="192"/>
      <c r="XAI165" s="192"/>
      <c r="XAJ165" s="192"/>
      <c r="XAK165" s="192"/>
      <c r="XAL165" s="192"/>
      <c r="XAM165" s="192"/>
      <c r="XAN165" s="192"/>
      <c r="XAO165" s="192"/>
      <c r="XAP165" s="192"/>
      <c r="XAQ165" s="192"/>
      <c r="XAR165" s="192"/>
      <c r="XAS165" s="192"/>
      <c r="XAT165" s="192"/>
      <c r="XAU165" s="192"/>
      <c r="XAV165" s="192"/>
      <c r="XAW165" s="192"/>
      <c r="XAX165" s="192"/>
      <c r="XAY165" s="192"/>
      <c r="XAZ165" s="192"/>
      <c r="XBA165" s="192"/>
      <c r="XBB165" s="192"/>
      <c r="XBC165" s="192"/>
      <c r="XBD165" s="192"/>
      <c r="XBE165" s="192"/>
      <c r="XBF165" s="192"/>
      <c r="XBG165" s="192"/>
      <c r="XBH165" s="192"/>
      <c r="XBI165" s="192"/>
      <c r="XBJ165" s="192"/>
      <c r="XBK165" s="192"/>
      <c r="XBL165" s="192"/>
      <c r="XBM165" s="192"/>
      <c r="XBN165" s="192"/>
      <c r="XBO165" s="192"/>
      <c r="XBP165" s="192"/>
      <c r="XBQ165" s="192"/>
      <c r="XBR165" s="192"/>
      <c r="XBS165" s="192"/>
      <c r="XBT165" s="192"/>
      <c r="XBU165" s="192"/>
      <c r="XBV165" s="192"/>
      <c r="XBW165" s="192"/>
      <c r="XBX165" s="192"/>
      <c r="XBY165" s="192"/>
      <c r="XBZ165" s="192"/>
      <c r="XCA165" s="192"/>
      <c r="XCB165" s="192"/>
      <c r="XCC165" s="192"/>
      <c r="XCD165" s="192"/>
      <c r="XCE165" s="192"/>
      <c r="XCF165" s="192"/>
      <c r="XCG165" s="192"/>
      <c r="XCH165" s="192"/>
      <c r="XCI165" s="192"/>
      <c r="XCJ165" s="192"/>
      <c r="XCK165" s="192"/>
      <c r="XCL165" s="192"/>
      <c r="XCM165" s="192"/>
      <c r="XCN165" s="192"/>
      <c r="XCO165" s="192"/>
      <c r="XCP165" s="192"/>
      <c r="XCQ165" s="192"/>
      <c r="XCR165" s="192"/>
      <c r="XCS165" s="192"/>
      <c r="XCT165" s="192"/>
      <c r="XCU165" s="192"/>
      <c r="XCV165" s="192"/>
      <c r="XCW165" s="192"/>
      <c r="XCX165" s="192"/>
      <c r="XCY165" s="192"/>
      <c r="XCZ165" s="192"/>
      <c r="XDA165" s="192"/>
      <c r="XDB165" s="192"/>
      <c r="XDC165" s="192"/>
      <c r="XDD165" s="192"/>
      <c r="XDE165" s="192"/>
      <c r="XDF165" s="192"/>
      <c r="XDG165" s="192"/>
      <c r="XDH165" s="192"/>
      <c r="XDI165" s="192"/>
      <c r="XDJ165" s="192"/>
      <c r="XDK165" s="192"/>
      <c r="XDL165" s="192"/>
      <c r="XDM165" s="192"/>
      <c r="XDN165" s="192"/>
      <c r="XDO165" s="192"/>
      <c r="XDP165" s="192"/>
      <c r="XDQ165" s="192"/>
      <c r="XDR165" s="192"/>
      <c r="XDS165" s="192"/>
      <c r="XDT165" s="192"/>
      <c r="XDU165" s="192"/>
      <c r="XDV165" s="192"/>
      <c r="XDW165" s="192"/>
      <c r="XDX165" s="192"/>
      <c r="XDY165" s="192"/>
      <c r="XDZ165" s="192"/>
      <c r="XEA165" s="192"/>
      <c r="XEB165" s="192"/>
      <c r="XEC165" s="192"/>
      <c r="XED165" s="192"/>
      <c r="XEE165" s="192"/>
      <c r="XEF165" s="192"/>
      <c r="XEG165" s="192"/>
      <c r="XEH165" s="192"/>
      <c r="XEI165" s="192"/>
      <c r="XEJ165" s="192"/>
      <c r="XEK165" s="192"/>
      <c r="XEL165" s="192"/>
      <c r="XEM165" s="192"/>
      <c r="XEN165" s="192"/>
      <c r="XEO165" s="192"/>
      <c r="XEP165" s="192"/>
      <c r="XEQ165" s="192"/>
      <c r="XER165" s="192"/>
      <c r="XES165" s="192"/>
      <c r="XET165" s="192"/>
      <c r="XEU165" s="192"/>
      <c r="XEV165" s="192"/>
      <c r="XEW165" s="192"/>
      <c r="XEX165" s="192"/>
      <c r="XEY165" s="192"/>
      <c r="XEZ165" s="192"/>
      <c r="XFA165" s="192"/>
      <c r="XFB165" s="192"/>
      <c r="XFC165" s="192"/>
      <c r="XFD165" s="192"/>
    </row>
    <row r="166" spans="1:16384" s="55" customFormat="1" ht="70.05" customHeight="1" thickTop="1" thickBot="1" x14ac:dyDescent="0.25">
      <c r="A166" s="183" t="s">
        <v>297</v>
      </c>
      <c r="B166" s="184"/>
      <c r="C166" s="184"/>
      <c r="D166" s="184"/>
      <c r="E166" s="184"/>
      <c r="F166" s="184"/>
      <c r="G166" s="184"/>
      <c r="H166" s="185"/>
      <c r="I166" s="57"/>
      <c r="J166" s="93"/>
    </row>
    <row r="167" spans="1:16384" s="140" customFormat="1" ht="25.05" customHeight="1" thickTop="1" x14ac:dyDescent="0.3">
      <c r="A167" s="135"/>
      <c r="B167" s="135"/>
      <c r="C167" s="136"/>
      <c r="D167" s="136"/>
      <c r="E167" s="136"/>
      <c r="F167" s="136"/>
      <c r="G167" s="136"/>
      <c r="H167" s="137"/>
      <c r="I167" s="138"/>
      <c r="J167" s="139"/>
      <c r="K167" s="136"/>
      <c r="L167" s="136"/>
    </row>
    <row r="168" spans="1:16384" s="62" customFormat="1" ht="19.95" customHeight="1" x14ac:dyDescent="0.2">
      <c r="A168" s="186" t="s">
        <v>491</v>
      </c>
      <c r="B168" s="187"/>
      <c r="C168" s="187"/>
      <c r="D168" s="187"/>
      <c r="E168" s="187"/>
      <c r="F168" s="187"/>
      <c r="G168" s="187"/>
      <c r="H168" s="188"/>
      <c r="I168" s="57"/>
      <c r="J168" s="93"/>
      <c r="K168" s="55"/>
      <c r="L168" s="55"/>
    </row>
    <row r="169" spans="1:16384" ht="49.95" customHeight="1" x14ac:dyDescent="0.2">
      <c r="A169" s="189"/>
      <c r="B169" s="190"/>
      <c r="C169" s="190"/>
      <c r="D169" s="190"/>
      <c r="E169" s="190"/>
      <c r="F169" s="190"/>
      <c r="G169" s="190"/>
      <c r="H169" s="191"/>
      <c r="J169" s="141"/>
    </row>
    <row r="170" spans="1:16384" x14ac:dyDescent="0.2">
      <c r="H170" s="142"/>
    </row>
  </sheetData>
  <mergeCells count="2202">
    <mergeCell ref="C17:E17"/>
    <mergeCell ref="A19:E19"/>
    <mergeCell ref="C20:E20"/>
    <mergeCell ref="C21:E21"/>
    <mergeCell ref="C22:E22"/>
    <mergeCell ref="C23:E23"/>
    <mergeCell ref="C11:E11"/>
    <mergeCell ref="C12:E12"/>
    <mergeCell ref="C13:E13"/>
    <mergeCell ref="C14:E14"/>
    <mergeCell ref="C15:E15"/>
    <mergeCell ref="C16:E16"/>
    <mergeCell ref="A2:E2"/>
    <mergeCell ref="J2:L6"/>
    <mergeCell ref="D3:D4"/>
    <mergeCell ref="E3:E4"/>
    <mergeCell ref="H3:H4"/>
    <mergeCell ref="A8:E8"/>
    <mergeCell ref="C9:E9"/>
    <mergeCell ref="C10:E10"/>
    <mergeCell ref="J8:L11"/>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J84:J85"/>
    <mergeCell ref="A85:E85"/>
    <mergeCell ref="C86:E86"/>
    <mergeCell ref="J86:J88"/>
    <mergeCell ref="C87:E87"/>
    <mergeCell ref="C88:E88"/>
    <mergeCell ref="C75:E75"/>
    <mergeCell ref="C76:E76"/>
    <mergeCell ref="C77:E77"/>
    <mergeCell ref="C81:E81"/>
    <mergeCell ref="C82:E82"/>
    <mergeCell ref="C83:E83"/>
    <mergeCell ref="C67:E67"/>
    <mergeCell ref="C68:E68"/>
    <mergeCell ref="C69:E69"/>
    <mergeCell ref="A71:E71"/>
    <mergeCell ref="C73:E73"/>
    <mergeCell ref="C74:E74"/>
    <mergeCell ref="C79:E79"/>
    <mergeCell ref="C80:E80"/>
    <mergeCell ref="C102:E102"/>
    <mergeCell ref="J102:J103"/>
    <mergeCell ref="C103:E103"/>
    <mergeCell ref="C104:E104"/>
    <mergeCell ref="C105:E105"/>
    <mergeCell ref="C106:E106"/>
    <mergeCell ref="C95:E95"/>
    <mergeCell ref="C96:E96"/>
    <mergeCell ref="C97:E97"/>
    <mergeCell ref="C99:E99"/>
    <mergeCell ref="C100:E100"/>
    <mergeCell ref="C101:E101"/>
    <mergeCell ref="C90:E90"/>
    <mergeCell ref="J90:J91"/>
    <mergeCell ref="C91:E91"/>
    <mergeCell ref="C92:E92"/>
    <mergeCell ref="C93:E93"/>
    <mergeCell ref="J93:J94"/>
    <mergeCell ref="C94:E94"/>
    <mergeCell ref="C120:E120"/>
    <mergeCell ref="J120:J121"/>
    <mergeCell ref="C121:E121"/>
    <mergeCell ref="C122:E122"/>
    <mergeCell ref="C123:E123"/>
    <mergeCell ref="C124:E124"/>
    <mergeCell ref="C113:E113"/>
    <mergeCell ref="C114:E114"/>
    <mergeCell ref="C115:E115"/>
    <mergeCell ref="C117:E117"/>
    <mergeCell ref="C118:E118"/>
    <mergeCell ref="C119:E119"/>
    <mergeCell ref="C108:E108"/>
    <mergeCell ref="C109:E109"/>
    <mergeCell ref="C110:E110"/>
    <mergeCell ref="C111:E111"/>
    <mergeCell ref="J111:J112"/>
    <mergeCell ref="C112:E112"/>
    <mergeCell ref="C140:E140"/>
    <mergeCell ref="C141:E141"/>
    <mergeCell ref="C142:E142"/>
    <mergeCell ref="C143:E143"/>
    <mergeCell ref="J143:J144"/>
    <mergeCell ref="C144:E144"/>
    <mergeCell ref="C131:E131"/>
    <mergeCell ref="C132:E132"/>
    <mergeCell ref="C133:E133"/>
    <mergeCell ref="J134:J135"/>
    <mergeCell ref="A135:E135"/>
    <mergeCell ref="C136:E136"/>
    <mergeCell ref="J136:J138"/>
    <mergeCell ref="C137:E137"/>
    <mergeCell ref="C138:E138"/>
    <mergeCell ref="C126:E126"/>
    <mergeCell ref="C127:E127"/>
    <mergeCell ref="C128:E128"/>
    <mergeCell ref="C129:E129"/>
    <mergeCell ref="J129:J130"/>
    <mergeCell ref="C130:E130"/>
    <mergeCell ref="A158:E158"/>
    <mergeCell ref="C160:E160"/>
    <mergeCell ref="C162:E162"/>
    <mergeCell ref="C164:E164"/>
    <mergeCell ref="A165:H165"/>
    <mergeCell ref="I165:P165"/>
    <mergeCell ref="C152:E152"/>
    <mergeCell ref="J152:J153"/>
    <mergeCell ref="C153:E153"/>
    <mergeCell ref="C154:E154"/>
    <mergeCell ref="C155:E155"/>
    <mergeCell ref="C156:E156"/>
    <mergeCell ref="C145:E145"/>
    <mergeCell ref="C146:E146"/>
    <mergeCell ref="C147:E147"/>
    <mergeCell ref="C149:E149"/>
    <mergeCell ref="C150:E150"/>
    <mergeCell ref="C151:E151"/>
    <mergeCell ref="DI165:DP165"/>
    <mergeCell ref="DQ165:DX165"/>
    <mergeCell ref="DY165:EF165"/>
    <mergeCell ref="EG165:EN165"/>
    <mergeCell ref="EO165:EV165"/>
    <mergeCell ref="EW165:FD165"/>
    <mergeCell ref="BM165:BT165"/>
    <mergeCell ref="BU165:CB165"/>
    <mergeCell ref="CC165:CJ165"/>
    <mergeCell ref="CK165:CR165"/>
    <mergeCell ref="CS165:CZ165"/>
    <mergeCell ref="DA165:DH165"/>
    <mergeCell ref="Q165:X165"/>
    <mergeCell ref="Y165:AF165"/>
    <mergeCell ref="AG165:AN165"/>
    <mergeCell ref="AO165:AV165"/>
    <mergeCell ref="AW165:BD165"/>
    <mergeCell ref="BE165:BL165"/>
    <mergeCell ref="IW165:JD165"/>
    <mergeCell ref="JE165:JL165"/>
    <mergeCell ref="JM165:JT165"/>
    <mergeCell ref="JU165:KB165"/>
    <mergeCell ref="KC165:KJ165"/>
    <mergeCell ref="KK165:KR165"/>
    <mergeCell ref="HA165:HH165"/>
    <mergeCell ref="HI165:HP165"/>
    <mergeCell ref="HQ165:HX165"/>
    <mergeCell ref="HY165:IF165"/>
    <mergeCell ref="IG165:IN165"/>
    <mergeCell ref="IO165:IV165"/>
    <mergeCell ref="FE165:FL165"/>
    <mergeCell ref="FM165:FT165"/>
    <mergeCell ref="FU165:GB165"/>
    <mergeCell ref="GC165:GJ165"/>
    <mergeCell ref="GK165:GR165"/>
    <mergeCell ref="GS165:GZ165"/>
    <mergeCell ref="OK165:OR165"/>
    <mergeCell ref="OS165:OZ165"/>
    <mergeCell ref="PA165:PH165"/>
    <mergeCell ref="PI165:PP165"/>
    <mergeCell ref="PQ165:PX165"/>
    <mergeCell ref="PY165:QF165"/>
    <mergeCell ref="MO165:MV165"/>
    <mergeCell ref="MW165:ND165"/>
    <mergeCell ref="NE165:NL165"/>
    <mergeCell ref="NM165:NT165"/>
    <mergeCell ref="NU165:OB165"/>
    <mergeCell ref="OC165:OJ165"/>
    <mergeCell ref="KS165:KZ165"/>
    <mergeCell ref="LA165:LH165"/>
    <mergeCell ref="LI165:LP165"/>
    <mergeCell ref="LQ165:LX165"/>
    <mergeCell ref="LY165:MF165"/>
    <mergeCell ref="MG165:MN165"/>
    <mergeCell ref="TY165:UF165"/>
    <mergeCell ref="UG165:UN165"/>
    <mergeCell ref="UO165:UV165"/>
    <mergeCell ref="UW165:VD165"/>
    <mergeCell ref="VE165:VL165"/>
    <mergeCell ref="VM165:VT165"/>
    <mergeCell ref="SC165:SJ165"/>
    <mergeCell ref="SK165:SR165"/>
    <mergeCell ref="SS165:SZ165"/>
    <mergeCell ref="TA165:TH165"/>
    <mergeCell ref="TI165:TP165"/>
    <mergeCell ref="TQ165:TX165"/>
    <mergeCell ref="QG165:QN165"/>
    <mergeCell ref="QO165:QV165"/>
    <mergeCell ref="QW165:RD165"/>
    <mergeCell ref="RE165:RL165"/>
    <mergeCell ref="RM165:RT165"/>
    <mergeCell ref="RU165:SB165"/>
    <mergeCell ref="ZM165:ZT165"/>
    <mergeCell ref="ZU165:AAB165"/>
    <mergeCell ref="AAC165:AAJ165"/>
    <mergeCell ref="AAK165:AAR165"/>
    <mergeCell ref="AAS165:AAZ165"/>
    <mergeCell ref="ABA165:ABH165"/>
    <mergeCell ref="XQ165:XX165"/>
    <mergeCell ref="XY165:YF165"/>
    <mergeCell ref="YG165:YN165"/>
    <mergeCell ref="YO165:YV165"/>
    <mergeCell ref="YW165:ZD165"/>
    <mergeCell ref="ZE165:ZL165"/>
    <mergeCell ref="VU165:WB165"/>
    <mergeCell ref="WC165:WJ165"/>
    <mergeCell ref="WK165:WR165"/>
    <mergeCell ref="WS165:WZ165"/>
    <mergeCell ref="XA165:XH165"/>
    <mergeCell ref="XI165:XP165"/>
    <mergeCell ref="AFA165:AFH165"/>
    <mergeCell ref="AFI165:AFP165"/>
    <mergeCell ref="AFQ165:AFX165"/>
    <mergeCell ref="AFY165:AGF165"/>
    <mergeCell ref="AGG165:AGN165"/>
    <mergeCell ref="AGO165:AGV165"/>
    <mergeCell ref="ADE165:ADL165"/>
    <mergeCell ref="ADM165:ADT165"/>
    <mergeCell ref="ADU165:AEB165"/>
    <mergeCell ref="AEC165:AEJ165"/>
    <mergeCell ref="AEK165:AER165"/>
    <mergeCell ref="AES165:AEZ165"/>
    <mergeCell ref="ABI165:ABP165"/>
    <mergeCell ref="ABQ165:ABX165"/>
    <mergeCell ref="ABY165:ACF165"/>
    <mergeCell ref="ACG165:ACN165"/>
    <mergeCell ref="ACO165:ACV165"/>
    <mergeCell ref="ACW165:ADD165"/>
    <mergeCell ref="AKO165:AKV165"/>
    <mergeCell ref="AKW165:ALD165"/>
    <mergeCell ref="ALE165:ALL165"/>
    <mergeCell ref="ALM165:ALT165"/>
    <mergeCell ref="ALU165:AMB165"/>
    <mergeCell ref="AMC165:AMJ165"/>
    <mergeCell ref="AIS165:AIZ165"/>
    <mergeCell ref="AJA165:AJH165"/>
    <mergeCell ref="AJI165:AJP165"/>
    <mergeCell ref="AJQ165:AJX165"/>
    <mergeCell ref="AJY165:AKF165"/>
    <mergeCell ref="AKG165:AKN165"/>
    <mergeCell ref="AGW165:AHD165"/>
    <mergeCell ref="AHE165:AHL165"/>
    <mergeCell ref="AHM165:AHT165"/>
    <mergeCell ref="AHU165:AIB165"/>
    <mergeCell ref="AIC165:AIJ165"/>
    <mergeCell ref="AIK165:AIR165"/>
    <mergeCell ref="AQC165:AQJ165"/>
    <mergeCell ref="AQK165:AQR165"/>
    <mergeCell ref="AQS165:AQZ165"/>
    <mergeCell ref="ARA165:ARH165"/>
    <mergeCell ref="ARI165:ARP165"/>
    <mergeCell ref="ARQ165:ARX165"/>
    <mergeCell ref="AOG165:AON165"/>
    <mergeCell ref="AOO165:AOV165"/>
    <mergeCell ref="AOW165:APD165"/>
    <mergeCell ref="APE165:APL165"/>
    <mergeCell ref="APM165:APT165"/>
    <mergeCell ref="APU165:AQB165"/>
    <mergeCell ref="AMK165:AMR165"/>
    <mergeCell ref="AMS165:AMZ165"/>
    <mergeCell ref="ANA165:ANH165"/>
    <mergeCell ref="ANI165:ANP165"/>
    <mergeCell ref="ANQ165:ANX165"/>
    <mergeCell ref="ANY165:AOF165"/>
    <mergeCell ref="AVQ165:AVX165"/>
    <mergeCell ref="AVY165:AWF165"/>
    <mergeCell ref="AWG165:AWN165"/>
    <mergeCell ref="AWO165:AWV165"/>
    <mergeCell ref="AWW165:AXD165"/>
    <mergeCell ref="AXE165:AXL165"/>
    <mergeCell ref="ATU165:AUB165"/>
    <mergeCell ref="AUC165:AUJ165"/>
    <mergeCell ref="AUK165:AUR165"/>
    <mergeCell ref="AUS165:AUZ165"/>
    <mergeCell ref="AVA165:AVH165"/>
    <mergeCell ref="AVI165:AVP165"/>
    <mergeCell ref="ARY165:ASF165"/>
    <mergeCell ref="ASG165:ASN165"/>
    <mergeCell ref="ASO165:ASV165"/>
    <mergeCell ref="ASW165:ATD165"/>
    <mergeCell ref="ATE165:ATL165"/>
    <mergeCell ref="ATM165:ATT165"/>
    <mergeCell ref="BBE165:BBL165"/>
    <mergeCell ref="BBM165:BBT165"/>
    <mergeCell ref="BBU165:BCB165"/>
    <mergeCell ref="BCC165:BCJ165"/>
    <mergeCell ref="BCK165:BCR165"/>
    <mergeCell ref="BCS165:BCZ165"/>
    <mergeCell ref="AZI165:AZP165"/>
    <mergeCell ref="AZQ165:AZX165"/>
    <mergeCell ref="AZY165:BAF165"/>
    <mergeCell ref="BAG165:BAN165"/>
    <mergeCell ref="BAO165:BAV165"/>
    <mergeCell ref="BAW165:BBD165"/>
    <mergeCell ref="AXM165:AXT165"/>
    <mergeCell ref="AXU165:AYB165"/>
    <mergeCell ref="AYC165:AYJ165"/>
    <mergeCell ref="AYK165:AYR165"/>
    <mergeCell ref="AYS165:AYZ165"/>
    <mergeCell ref="AZA165:AZH165"/>
    <mergeCell ref="BGS165:BGZ165"/>
    <mergeCell ref="BHA165:BHH165"/>
    <mergeCell ref="BHI165:BHP165"/>
    <mergeCell ref="BHQ165:BHX165"/>
    <mergeCell ref="BHY165:BIF165"/>
    <mergeCell ref="BIG165:BIN165"/>
    <mergeCell ref="BEW165:BFD165"/>
    <mergeCell ref="BFE165:BFL165"/>
    <mergeCell ref="BFM165:BFT165"/>
    <mergeCell ref="BFU165:BGB165"/>
    <mergeCell ref="BGC165:BGJ165"/>
    <mergeCell ref="BGK165:BGR165"/>
    <mergeCell ref="BDA165:BDH165"/>
    <mergeCell ref="BDI165:BDP165"/>
    <mergeCell ref="BDQ165:BDX165"/>
    <mergeCell ref="BDY165:BEF165"/>
    <mergeCell ref="BEG165:BEN165"/>
    <mergeCell ref="BEO165:BEV165"/>
    <mergeCell ref="BMG165:BMN165"/>
    <mergeCell ref="BMO165:BMV165"/>
    <mergeCell ref="BMW165:BND165"/>
    <mergeCell ref="BNE165:BNL165"/>
    <mergeCell ref="BNM165:BNT165"/>
    <mergeCell ref="BNU165:BOB165"/>
    <mergeCell ref="BKK165:BKR165"/>
    <mergeCell ref="BKS165:BKZ165"/>
    <mergeCell ref="BLA165:BLH165"/>
    <mergeCell ref="BLI165:BLP165"/>
    <mergeCell ref="BLQ165:BLX165"/>
    <mergeCell ref="BLY165:BMF165"/>
    <mergeCell ref="BIO165:BIV165"/>
    <mergeCell ref="BIW165:BJD165"/>
    <mergeCell ref="BJE165:BJL165"/>
    <mergeCell ref="BJM165:BJT165"/>
    <mergeCell ref="BJU165:BKB165"/>
    <mergeCell ref="BKC165:BKJ165"/>
    <mergeCell ref="BRU165:BSB165"/>
    <mergeCell ref="BSC165:BSJ165"/>
    <mergeCell ref="BSK165:BSR165"/>
    <mergeCell ref="BSS165:BSZ165"/>
    <mergeCell ref="BTA165:BTH165"/>
    <mergeCell ref="BTI165:BTP165"/>
    <mergeCell ref="BPY165:BQF165"/>
    <mergeCell ref="BQG165:BQN165"/>
    <mergeCell ref="BQO165:BQV165"/>
    <mergeCell ref="BQW165:BRD165"/>
    <mergeCell ref="BRE165:BRL165"/>
    <mergeCell ref="BRM165:BRT165"/>
    <mergeCell ref="BOC165:BOJ165"/>
    <mergeCell ref="BOK165:BOR165"/>
    <mergeCell ref="BOS165:BOZ165"/>
    <mergeCell ref="BPA165:BPH165"/>
    <mergeCell ref="BPI165:BPP165"/>
    <mergeCell ref="BPQ165:BPX165"/>
    <mergeCell ref="BXI165:BXP165"/>
    <mergeCell ref="BXQ165:BXX165"/>
    <mergeCell ref="BXY165:BYF165"/>
    <mergeCell ref="BYG165:BYN165"/>
    <mergeCell ref="BYO165:BYV165"/>
    <mergeCell ref="BYW165:BZD165"/>
    <mergeCell ref="BVM165:BVT165"/>
    <mergeCell ref="BVU165:BWB165"/>
    <mergeCell ref="BWC165:BWJ165"/>
    <mergeCell ref="BWK165:BWR165"/>
    <mergeCell ref="BWS165:BWZ165"/>
    <mergeCell ref="BXA165:BXH165"/>
    <mergeCell ref="BTQ165:BTX165"/>
    <mergeCell ref="BTY165:BUF165"/>
    <mergeCell ref="BUG165:BUN165"/>
    <mergeCell ref="BUO165:BUV165"/>
    <mergeCell ref="BUW165:BVD165"/>
    <mergeCell ref="BVE165:BVL165"/>
    <mergeCell ref="CCW165:CDD165"/>
    <mergeCell ref="CDE165:CDL165"/>
    <mergeCell ref="CDM165:CDT165"/>
    <mergeCell ref="CDU165:CEB165"/>
    <mergeCell ref="CEC165:CEJ165"/>
    <mergeCell ref="CEK165:CER165"/>
    <mergeCell ref="CBA165:CBH165"/>
    <mergeCell ref="CBI165:CBP165"/>
    <mergeCell ref="CBQ165:CBX165"/>
    <mergeCell ref="CBY165:CCF165"/>
    <mergeCell ref="CCG165:CCN165"/>
    <mergeCell ref="CCO165:CCV165"/>
    <mergeCell ref="BZE165:BZL165"/>
    <mergeCell ref="BZM165:BZT165"/>
    <mergeCell ref="BZU165:CAB165"/>
    <mergeCell ref="CAC165:CAJ165"/>
    <mergeCell ref="CAK165:CAR165"/>
    <mergeCell ref="CAS165:CAZ165"/>
    <mergeCell ref="CIK165:CIR165"/>
    <mergeCell ref="CIS165:CIZ165"/>
    <mergeCell ref="CJA165:CJH165"/>
    <mergeCell ref="CJI165:CJP165"/>
    <mergeCell ref="CJQ165:CJX165"/>
    <mergeCell ref="CJY165:CKF165"/>
    <mergeCell ref="CGO165:CGV165"/>
    <mergeCell ref="CGW165:CHD165"/>
    <mergeCell ref="CHE165:CHL165"/>
    <mergeCell ref="CHM165:CHT165"/>
    <mergeCell ref="CHU165:CIB165"/>
    <mergeCell ref="CIC165:CIJ165"/>
    <mergeCell ref="CES165:CEZ165"/>
    <mergeCell ref="CFA165:CFH165"/>
    <mergeCell ref="CFI165:CFP165"/>
    <mergeCell ref="CFQ165:CFX165"/>
    <mergeCell ref="CFY165:CGF165"/>
    <mergeCell ref="CGG165:CGN165"/>
    <mergeCell ref="CNY165:COF165"/>
    <mergeCell ref="COG165:CON165"/>
    <mergeCell ref="COO165:COV165"/>
    <mergeCell ref="COW165:CPD165"/>
    <mergeCell ref="CPE165:CPL165"/>
    <mergeCell ref="CPM165:CPT165"/>
    <mergeCell ref="CMC165:CMJ165"/>
    <mergeCell ref="CMK165:CMR165"/>
    <mergeCell ref="CMS165:CMZ165"/>
    <mergeCell ref="CNA165:CNH165"/>
    <mergeCell ref="CNI165:CNP165"/>
    <mergeCell ref="CNQ165:CNX165"/>
    <mergeCell ref="CKG165:CKN165"/>
    <mergeCell ref="CKO165:CKV165"/>
    <mergeCell ref="CKW165:CLD165"/>
    <mergeCell ref="CLE165:CLL165"/>
    <mergeCell ref="CLM165:CLT165"/>
    <mergeCell ref="CLU165:CMB165"/>
    <mergeCell ref="CTM165:CTT165"/>
    <mergeCell ref="CTU165:CUB165"/>
    <mergeCell ref="CUC165:CUJ165"/>
    <mergeCell ref="CUK165:CUR165"/>
    <mergeCell ref="CUS165:CUZ165"/>
    <mergeCell ref="CVA165:CVH165"/>
    <mergeCell ref="CRQ165:CRX165"/>
    <mergeCell ref="CRY165:CSF165"/>
    <mergeCell ref="CSG165:CSN165"/>
    <mergeCell ref="CSO165:CSV165"/>
    <mergeCell ref="CSW165:CTD165"/>
    <mergeCell ref="CTE165:CTL165"/>
    <mergeCell ref="CPU165:CQB165"/>
    <mergeCell ref="CQC165:CQJ165"/>
    <mergeCell ref="CQK165:CQR165"/>
    <mergeCell ref="CQS165:CQZ165"/>
    <mergeCell ref="CRA165:CRH165"/>
    <mergeCell ref="CRI165:CRP165"/>
    <mergeCell ref="CZA165:CZH165"/>
    <mergeCell ref="CZI165:CZP165"/>
    <mergeCell ref="CZQ165:CZX165"/>
    <mergeCell ref="CZY165:DAF165"/>
    <mergeCell ref="DAG165:DAN165"/>
    <mergeCell ref="DAO165:DAV165"/>
    <mergeCell ref="CXE165:CXL165"/>
    <mergeCell ref="CXM165:CXT165"/>
    <mergeCell ref="CXU165:CYB165"/>
    <mergeCell ref="CYC165:CYJ165"/>
    <mergeCell ref="CYK165:CYR165"/>
    <mergeCell ref="CYS165:CYZ165"/>
    <mergeCell ref="CVI165:CVP165"/>
    <mergeCell ref="CVQ165:CVX165"/>
    <mergeCell ref="CVY165:CWF165"/>
    <mergeCell ref="CWG165:CWN165"/>
    <mergeCell ref="CWO165:CWV165"/>
    <mergeCell ref="CWW165:CXD165"/>
    <mergeCell ref="DEO165:DEV165"/>
    <mergeCell ref="DEW165:DFD165"/>
    <mergeCell ref="DFE165:DFL165"/>
    <mergeCell ref="DFM165:DFT165"/>
    <mergeCell ref="DFU165:DGB165"/>
    <mergeCell ref="DGC165:DGJ165"/>
    <mergeCell ref="DCS165:DCZ165"/>
    <mergeCell ref="DDA165:DDH165"/>
    <mergeCell ref="DDI165:DDP165"/>
    <mergeCell ref="DDQ165:DDX165"/>
    <mergeCell ref="DDY165:DEF165"/>
    <mergeCell ref="DEG165:DEN165"/>
    <mergeCell ref="DAW165:DBD165"/>
    <mergeCell ref="DBE165:DBL165"/>
    <mergeCell ref="DBM165:DBT165"/>
    <mergeCell ref="DBU165:DCB165"/>
    <mergeCell ref="DCC165:DCJ165"/>
    <mergeCell ref="DCK165:DCR165"/>
    <mergeCell ref="DKC165:DKJ165"/>
    <mergeCell ref="DKK165:DKR165"/>
    <mergeCell ref="DKS165:DKZ165"/>
    <mergeCell ref="DLA165:DLH165"/>
    <mergeCell ref="DLI165:DLP165"/>
    <mergeCell ref="DLQ165:DLX165"/>
    <mergeCell ref="DIG165:DIN165"/>
    <mergeCell ref="DIO165:DIV165"/>
    <mergeCell ref="DIW165:DJD165"/>
    <mergeCell ref="DJE165:DJL165"/>
    <mergeCell ref="DJM165:DJT165"/>
    <mergeCell ref="DJU165:DKB165"/>
    <mergeCell ref="DGK165:DGR165"/>
    <mergeCell ref="DGS165:DGZ165"/>
    <mergeCell ref="DHA165:DHH165"/>
    <mergeCell ref="DHI165:DHP165"/>
    <mergeCell ref="DHQ165:DHX165"/>
    <mergeCell ref="DHY165:DIF165"/>
    <mergeCell ref="DPQ165:DPX165"/>
    <mergeCell ref="DPY165:DQF165"/>
    <mergeCell ref="DQG165:DQN165"/>
    <mergeCell ref="DQO165:DQV165"/>
    <mergeCell ref="DQW165:DRD165"/>
    <mergeCell ref="DRE165:DRL165"/>
    <mergeCell ref="DNU165:DOB165"/>
    <mergeCell ref="DOC165:DOJ165"/>
    <mergeCell ref="DOK165:DOR165"/>
    <mergeCell ref="DOS165:DOZ165"/>
    <mergeCell ref="DPA165:DPH165"/>
    <mergeCell ref="DPI165:DPP165"/>
    <mergeCell ref="DLY165:DMF165"/>
    <mergeCell ref="DMG165:DMN165"/>
    <mergeCell ref="DMO165:DMV165"/>
    <mergeCell ref="DMW165:DND165"/>
    <mergeCell ref="DNE165:DNL165"/>
    <mergeCell ref="DNM165:DNT165"/>
    <mergeCell ref="DVE165:DVL165"/>
    <mergeCell ref="DVM165:DVT165"/>
    <mergeCell ref="DVU165:DWB165"/>
    <mergeCell ref="DWC165:DWJ165"/>
    <mergeCell ref="DWK165:DWR165"/>
    <mergeCell ref="DWS165:DWZ165"/>
    <mergeCell ref="DTI165:DTP165"/>
    <mergeCell ref="DTQ165:DTX165"/>
    <mergeCell ref="DTY165:DUF165"/>
    <mergeCell ref="DUG165:DUN165"/>
    <mergeCell ref="DUO165:DUV165"/>
    <mergeCell ref="DUW165:DVD165"/>
    <mergeCell ref="DRM165:DRT165"/>
    <mergeCell ref="DRU165:DSB165"/>
    <mergeCell ref="DSC165:DSJ165"/>
    <mergeCell ref="DSK165:DSR165"/>
    <mergeCell ref="DSS165:DSZ165"/>
    <mergeCell ref="DTA165:DTH165"/>
    <mergeCell ref="EAS165:EAZ165"/>
    <mergeCell ref="EBA165:EBH165"/>
    <mergeCell ref="EBI165:EBP165"/>
    <mergeCell ref="EBQ165:EBX165"/>
    <mergeCell ref="EBY165:ECF165"/>
    <mergeCell ref="ECG165:ECN165"/>
    <mergeCell ref="DYW165:DZD165"/>
    <mergeCell ref="DZE165:DZL165"/>
    <mergeCell ref="DZM165:DZT165"/>
    <mergeCell ref="DZU165:EAB165"/>
    <mergeCell ref="EAC165:EAJ165"/>
    <mergeCell ref="EAK165:EAR165"/>
    <mergeCell ref="DXA165:DXH165"/>
    <mergeCell ref="DXI165:DXP165"/>
    <mergeCell ref="DXQ165:DXX165"/>
    <mergeCell ref="DXY165:DYF165"/>
    <mergeCell ref="DYG165:DYN165"/>
    <mergeCell ref="DYO165:DYV165"/>
    <mergeCell ref="EGG165:EGN165"/>
    <mergeCell ref="EGO165:EGV165"/>
    <mergeCell ref="EGW165:EHD165"/>
    <mergeCell ref="EHE165:EHL165"/>
    <mergeCell ref="EHM165:EHT165"/>
    <mergeCell ref="EHU165:EIB165"/>
    <mergeCell ref="EEK165:EER165"/>
    <mergeCell ref="EES165:EEZ165"/>
    <mergeCell ref="EFA165:EFH165"/>
    <mergeCell ref="EFI165:EFP165"/>
    <mergeCell ref="EFQ165:EFX165"/>
    <mergeCell ref="EFY165:EGF165"/>
    <mergeCell ref="ECO165:ECV165"/>
    <mergeCell ref="ECW165:EDD165"/>
    <mergeCell ref="EDE165:EDL165"/>
    <mergeCell ref="EDM165:EDT165"/>
    <mergeCell ref="EDU165:EEB165"/>
    <mergeCell ref="EEC165:EEJ165"/>
    <mergeCell ref="ELU165:EMB165"/>
    <mergeCell ref="EMC165:EMJ165"/>
    <mergeCell ref="EMK165:EMR165"/>
    <mergeCell ref="EMS165:EMZ165"/>
    <mergeCell ref="ENA165:ENH165"/>
    <mergeCell ref="ENI165:ENP165"/>
    <mergeCell ref="EJY165:EKF165"/>
    <mergeCell ref="EKG165:EKN165"/>
    <mergeCell ref="EKO165:EKV165"/>
    <mergeCell ref="EKW165:ELD165"/>
    <mergeCell ref="ELE165:ELL165"/>
    <mergeCell ref="ELM165:ELT165"/>
    <mergeCell ref="EIC165:EIJ165"/>
    <mergeCell ref="EIK165:EIR165"/>
    <mergeCell ref="EIS165:EIZ165"/>
    <mergeCell ref="EJA165:EJH165"/>
    <mergeCell ref="EJI165:EJP165"/>
    <mergeCell ref="EJQ165:EJX165"/>
    <mergeCell ref="ERI165:ERP165"/>
    <mergeCell ref="ERQ165:ERX165"/>
    <mergeCell ref="ERY165:ESF165"/>
    <mergeCell ref="ESG165:ESN165"/>
    <mergeCell ref="ESO165:ESV165"/>
    <mergeCell ref="ESW165:ETD165"/>
    <mergeCell ref="EPM165:EPT165"/>
    <mergeCell ref="EPU165:EQB165"/>
    <mergeCell ref="EQC165:EQJ165"/>
    <mergeCell ref="EQK165:EQR165"/>
    <mergeCell ref="EQS165:EQZ165"/>
    <mergeCell ref="ERA165:ERH165"/>
    <mergeCell ref="ENQ165:ENX165"/>
    <mergeCell ref="ENY165:EOF165"/>
    <mergeCell ref="EOG165:EON165"/>
    <mergeCell ref="EOO165:EOV165"/>
    <mergeCell ref="EOW165:EPD165"/>
    <mergeCell ref="EPE165:EPL165"/>
    <mergeCell ref="EWW165:EXD165"/>
    <mergeCell ref="EXE165:EXL165"/>
    <mergeCell ref="EXM165:EXT165"/>
    <mergeCell ref="EXU165:EYB165"/>
    <mergeCell ref="EYC165:EYJ165"/>
    <mergeCell ref="EYK165:EYR165"/>
    <mergeCell ref="EVA165:EVH165"/>
    <mergeCell ref="EVI165:EVP165"/>
    <mergeCell ref="EVQ165:EVX165"/>
    <mergeCell ref="EVY165:EWF165"/>
    <mergeCell ref="EWG165:EWN165"/>
    <mergeCell ref="EWO165:EWV165"/>
    <mergeCell ref="ETE165:ETL165"/>
    <mergeCell ref="ETM165:ETT165"/>
    <mergeCell ref="ETU165:EUB165"/>
    <mergeCell ref="EUC165:EUJ165"/>
    <mergeCell ref="EUK165:EUR165"/>
    <mergeCell ref="EUS165:EUZ165"/>
    <mergeCell ref="FCK165:FCR165"/>
    <mergeCell ref="FCS165:FCZ165"/>
    <mergeCell ref="FDA165:FDH165"/>
    <mergeCell ref="FDI165:FDP165"/>
    <mergeCell ref="FDQ165:FDX165"/>
    <mergeCell ref="FDY165:FEF165"/>
    <mergeCell ref="FAO165:FAV165"/>
    <mergeCell ref="FAW165:FBD165"/>
    <mergeCell ref="FBE165:FBL165"/>
    <mergeCell ref="FBM165:FBT165"/>
    <mergeCell ref="FBU165:FCB165"/>
    <mergeCell ref="FCC165:FCJ165"/>
    <mergeCell ref="EYS165:EYZ165"/>
    <mergeCell ref="EZA165:EZH165"/>
    <mergeCell ref="EZI165:EZP165"/>
    <mergeCell ref="EZQ165:EZX165"/>
    <mergeCell ref="EZY165:FAF165"/>
    <mergeCell ref="FAG165:FAN165"/>
    <mergeCell ref="FHY165:FIF165"/>
    <mergeCell ref="FIG165:FIN165"/>
    <mergeCell ref="FIO165:FIV165"/>
    <mergeCell ref="FIW165:FJD165"/>
    <mergeCell ref="FJE165:FJL165"/>
    <mergeCell ref="FJM165:FJT165"/>
    <mergeCell ref="FGC165:FGJ165"/>
    <mergeCell ref="FGK165:FGR165"/>
    <mergeCell ref="FGS165:FGZ165"/>
    <mergeCell ref="FHA165:FHH165"/>
    <mergeCell ref="FHI165:FHP165"/>
    <mergeCell ref="FHQ165:FHX165"/>
    <mergeCell ref="FEG165:FEN165"/>
    <mergeCell ref="FEO165:FEV165"/>
    <mergeCell ref="FEW165:FFD165"/>
    <mergeCell ref="FFE165:FFL165"/>
    <mergeCell ref="FFM165:FFT165"/>
    <mergeCell ref="FFU165:FGB165"/>
    <mergeCell ref="FNM165:FNT165"/>
    <mergeCell ref="FNU165:FOB165"/>
    <mergeCell ref="FOC165:FOJ165"/>
    <mergeCell ref="FOK165:FOR165"/>
    <mergeCell ref="FOS165:FOZ165"/>
    <mergeCell ref="FPA165:FPH165"/>
    <mergeCell ref="FLQ165:FLX165"/>
    <mergeCell ref="FLY165:FMF165"/>
    <mergeCell ref="FMG165:FMN165"/>
    <mergeCell ref="FMO165:FMV165"/>
    <mergeCell ref="FMW165:FND165"/>
    <mergeCell ref="FNE165:FNL165"/>
    <mergeCell ref="FJU165:FKB165"/>
    <mergeCell ref="FKC165:FKJ165"/>
    <mergeCell ref="FKK165:FKR165"/>
    <mergeCell ref="FKS165:FKZ165"/>
    <mergeCell ref="FLA165:FLH165"/>
    <mergeCell ref="FLI165:FLP165"/>
    <mergeCell ref="FTA165:FTH165"/>
    <mergeCell ref="FTI165:FTP165"/>
    <mergeCell ref="FTQ165:FTX165"/>
    <mergeCell ref="FTY165:FUF165"/>
    <mergeCell ref="FUG165:FUN165"/>
    <mergeCell ref="FUO165:FUV165"/>
    <mergeCell ref="FRE165:FRL165"/>
    <mergeCell ref="FRM165:FRT165"/>
    <mergeCell ref="FRU165:FSB165"/>
    <mergeCell ref="FSC165:FSJ165"/>
    <mergeCell ref="FSK165:FSR165"/>
    <mergeCell ref="FSS165:FSZ165"/>
    <mergeCell ref="FPI165:FPP165"/>
    <mergeCell ref="FPQ165:FPX165"/>
    <mergeCell ref="FPY165:FQF165"/>
    <mergeCell ref="FQG165:FQN165"/>
    <mergeCell ref="FQO165:FQV165"/>
    <mergeCell ref="FQW165:FRD165"/>
    <mergeCell ref="FYO165:FYV165"/>
    <mergeCell ref="FYW165:FZD165"/>
    <mergeCell ref="FZE165:FZL165"/>
    <mergeCell ref="FZM165:FZT165"/>
    <mergeCell ref="FZU165:GAB165"/>
    <mergeCell ref="GAC165:GAJ165"/>
    <mergeCell ref="FWS165:FWZ165"/>
    <mergeCell ref="FXA165:FXH165"/>
    <mergeCell ref="FXI165:FXP165"/>
    <mergeCell ref="FXQ165:FXX165"/>
    <mergeCell ref="FXY165:FYF165"/>
    <mergeCell ref="FYG165:FYN165"/>
    <mergeCell ref="FUW165:FVD165"/>
    <mergeCell ref="FVE165:FVL165"/>
    <mergeCell ref="FVM165:FVT165"/>
    <mergeCell ref="FVU165:FWB165"/>
    <mergeCell ref="FWC165:FWJ165"/>
    <mergeCell ref="FWK165:FWR165"/>
    <mergeCell ref="GEC165:GEJ165"/>
    <mergeCell ref="GEK165:GER165"/>
    <mergeCell ref="GES165:GEZ165"/>
    <mergeCell ref="GFA165:GFH165"/>
    <mergeCell ref="GFI165:GFP165"/>
    <mergeCell ref="GFQ165:GFX165"/>
    <mergeCell ref="GCG165:GCN165"/>
    <mergeCell ref="GCO165:GCV165"/>
    <mergeCell ref="GCW165:GDD165"/>
    <mergeCell ref="GDE165:GDL165"/>
    <mergeCell ref="GDM165:GDT165"/>
    <mergeCell ref="GDU165:GEB165"/>
    <mergeCell ref="GAK165:GAR165"/>
    <mergeCell ref="GAS165:GAZ165"/>
    <mergeCell ref="GBA165:GBH165"/>
    <mergeCell ref="GBI165:GBP165"/>
    <mergeCell ref="GBQ165:GBX165"/>
    <mergeCell ref="GBY165:GCF165"/>
    <mergeCell ref="GJQ165:GJX165"/>
    <mergeCell ref="GJY165:GKF165"/>
    <mergeCell ref="GKG165:GKN165"/>
    <mergeCell ref="GKO165:GKV165"/>
    <mergeCell ref="GKW165:GLD165"/>
    <mergeCell ref="GLE165:GLL165"/>
    <mergeCell ref="GHU165:GIB165"/>
    <mergeCell ref="GIC165:GIJ165"/>
    <mergeCell ref="GIK165:GIR165"/>
    <mergeCell ref="GIS165:GIZ165"/>
    <mergeCell ref="GJA165:GJH165"/>
    <mergeCell ref="GJI165:GJP165"/>
    <mergeCell ref="GFY165:GGF165"/>
    <mergeCell ref="GGG165:GGN165"/>
    <mergeCell ref="GGO165:GGV165"/>
    <mergeCell ref="GGW165:GHD165"/>
    <mergeCell ref="GHE165:GHL165"/>
    <mergeCell ref="GHM165:GHT165"/>
    <mergeCell ref="GPE165:GPL165"/>
    <mergeCell ref="GPM165:GPT165"/>
    <mergeCell ref="GPU165:GQB165"/>
    <mergeCell ref="GQC165:GQJ165"/>
    <mergeCell ref="GQK165:GQR165"/>
    <mergeCell ref="GQS165:GQZ165"/>
    <mergeCell ref="GNI165:GNP165"/>
    <mergeCell ref="GNQ165:GNX165"/>
    <mergeCell ref="GNY165:GOF165"/>
    <mergeCell ref="GOG165:GON165"/>
    <mergeCell ref="GOO165:GOV165"/>
    <mergeCell ref="GOW165:GPD165"/>
    <mergeCell ref="GLM165:GLT165"/>
    <mergeCell ref="GLU165:GMB165"/>
    <mergeCell ref="GMC165:GMJ165"/>
    <mergeCell ref="GMK165:GMR165"/>
    <mergeCell ref="GMS165:GMZ165"/>
    <mergeCell ref="GNA165:GNH165"/>
    <mergeCell ref="GUS165:GUZ165"/>
    <mergeCell ref="GVA165:GVH165"/>
    <mergeCell ref="GVI165:GVP165"/>
    <mergeCell ref="GVQ165:GVX165"/>
    <mergeCell ref="GVY165:GWF165"/>
    <mergeCell ref="GWG165:GWN165"/>
    <mergeCell ref="GSW165:GTD165"/>
    <mergeCell ref="GTE165:GTL165"/>
    <mergeCell ref="GTM165:GTT165"/>
    <mergeCell ref="GTU165:GUB165"/>
    <mergeCell ref="GUC165:GUJ165"/>
    <mergeCell ref="GUK165:GUR165"/>
    <mergeCell ref="GRA165:GRH165"/>
    <mergeCell ref="GRI165:GRP165"/>
    <mergeCell ref="GRQ165:GRX165"/>
    <mergeCell ref="GRY165:GSF165"/>
    <mergeCell ref="GSG165:GSN165"/>
    <mergeCell ref="GSO165:GSV165"/>
    <mergeCell ref="HAG165:HAN165"/>
    <mergeCell ref="HAO165:HAV165"/>
    <mergeCell ref="HAW165:HBD165"/>
    <mergeCell ref="HBE165:HBL165"/>
    <mergeCell ref="HBM165:HBT165"/>
    <mergeCell ref="HBU165:HCB165"/>
    <mergeCell ref="GYK165:GYR165"/>
    <mergeCell ref="GYS165:GYZ165"/>
    <mergeCell ref="GZA165:GZH165"/>
    <mergeCell ref="GZI165:GZP165"/>
    <mergeCell ref="GZQ165:GZX165"/>
    <mergeCell ref="GZY165:HAF165"/>
    <mergeCell ref="GWO165:GWV165"/>
    <mergeCell ref="GWW165:GXD165"/>
    <mergeCell ref="GXE165:GXL165"/>
    <mergeCell ref="GXM165:GXT165"/>
    <mergeCell ref="GXU165:GYB165"/>
    <mergeCell ref="GYC165:GYJ165"/>
    <mergeCell ref="HFU165:HGB165"/>
    <mergeCell ref="HGC165:HGJ165"/>
    <mergeCell ref="HGK165:HGR165"/>
    <mergeCell ref="HGS165:HGZ165"/>
    <mergeCell ref="HHA165:HHH165"/>
    <mergeCell ref="HHI165:HHP165"/>
    <mergeCell ref="HDY165:HEF165"/>
    <mergeCell ref="HEG165:HEN165"/>
    <mergeCell ref="HEO165:HEV165"/>
    <mergeCell ref="HEW165:HFD165"/>
    <mergeCell ref="HFE165:HFL165"/>
    <mergeCell ref="HFM165:HFT165"/>
    <mergeCell ref="HCC165:HCJ165"/>
    <mergeCell ref="HCK165:HCR165"/>
    <mergeCell ref="HCS165:HCZ165"/>
    <mergeCell ref="HDA165:HDH165"/>
    <mergeCell ref="HDI165:HDP165"/>
    <mergeCell ref="HDQ165:HDX165"/>
    <mergeCell ref="HLI165:HLP165"/>
    <mergeCell ref="HLQ165:HLX165"/>
    <mergeCell ref="HLY165:HMF165"/>
    <mergeCell ref="HMG165:HMN165"/>
    <mergeCell ref="HMO165:HMV165"/>
    <mergeCell ref="HMW165:HND165"/>
    <mergeCell ref="HJM165:HJT165"/>
    <mergeCell ref="HJU165:HKB165"/>
    <mergeCell ref="HKC165:HKJ165"/>
    <mergeCell ref="HKK165:HKR165"/>
    <mergeCell ref="HKS165:HKZ165"/>
    <mergeCell ref="HLA165:HLH165"/>
    <mergeCell ref="HHQ165:HHX165"/>
    <mergeCell ref="HHY165:HIF165"/>
    <mergeCell ref="HIG165:HIN165"/>
    <mergeCell ref="HIO165:HIV165"/>
    <mergeCell ref="HIW165:HJD165"/>
    <mergeCell ref="HJE165:HJL165"/>
    <mergeCell ref="HQW165:HRD165"/>
    <mergeCell ref="HRE165:HRL165"/>
    <mergeCell ref="HRM165:HRT165"/>
    <mergeCell ref="HRU165:HSB165"/>
    <mergeCell ref="HSC165:HSJ165"/>
    <mergeCell ref="HSK165:HSR165"/>
    <mergeCell ref="HPA165:HPH165"/>
    <mergeCell ref="HPI165:HPP165"/>
    <mergeCell ref="HPQ165:HPX165"/>
    <mergeCell ref="HPY165:HQF165"/>
    <mergeCell ref="HQG165:HQN165"/>
    <mergeCell ref="HQO165:HQV165"/>
    <mergeCell ref="HNE165:HNL165"/>
    <mergeCell ref="HNM165:HNT165"/>
    <mergeCell ref="HNU165:HOB165"/>
    <mergeCell ref="HOC165:HOJ165"/>
    <mergeCell ref="HOK165:HOR165"/>
    <mergeCell ref="HOS165:HOZ165"/>
    <mergeCell ref="HWK165:HWR165"/>
    <mergeCell ref="HWS165:HWZ165"/>
    <mergeCell ref="HXA165:HXH165"/>
    <mergeCell ref="HXI165:HXP165"/>
    <mergeCell ref="HXQ165:HXX165"/>
    <mergeCell ref="HXY165:HYF165"/>
    <mergeCell ref="HUO165:HUV165"/>
    <mergeCell ref="HUW165:HVD165"/>
    <mergeCell ref="HVE165:HVL165"/>
    <mergeCell ref="HVM165:HVT165"/>
    <mergeCell ref="HVU165:HWB165"/>
    <mergeCell ref="HWC165:HWJ165"/>
    <mergeCell ref="HSS165:HSZ165"/>
    <mergeCell ref="HTA165:HTH165"/>
    <mergeCell ref="HTI165:HTP165"/>
    <mergeCell ref="HTQ165:HTX165"/>
    <mergeCell ref="HTY165:HUF165"/>
    <mergeCell ref="HUG165:HUN165"/>
    <mergeCell ref="IBY165:ICF165"/>
    <mergeCell ref="ICG165:ICN165"/>
    <mergeCell ref="ICO165:ICV165"/>
    <mergeCell ref="ICW165:IDD165"/>
    <mergeCell ref="IDE165:IDL165"/>
    <mergeCell ref="IDM165:IDT165"/>
    <mergeCell ref="IAC165:IAJ165"/>
    <mergeCell ref="IAK165:IAR165"/>
    <mergeCell ref="IAS165:IAZ165"/>
    <mergeCell ref="IBA165:IBH165"/>
    <mergeCell ref="IBI165:IBP165"/>
    <mergeCell ref="IBQ165:IBX165"/>
    <mergeCell ref="HYG165:HYN165"/>
    <mergeCell ref="HYO165:HYV165"/>
    <mergeCell ref="HYW165:HZD165"/>
    <mergeCell ref="HZE165:HZL165"/>
    <mergeCell ref="HZM165:HZT165"/>
    <mergeCell ref="HZU165:IAB165"/>
    <mergeCell ref="IHM165:IHT165"/>
    <mergeCell ref="IHU165:IIB165"/>
    <mergeCell ref="IIC165:IIJ165"/>
    <mergeCell ref="IIK165:IIR165"/>
    <mergeCell ref="IIS165:IIZ165"/>
    <mergeCell ref="IJA165:IJH165"/>
    <mergeCell ref="IFQ165:IFX165"/>
    <mergeCell ref="IFY165:IGF165"/>
    <mergeCell ref="IGG165:IGN165"/>
    <mergeCell ref="IGO165:IGV165"/>
    <mergeCell ref="IGW165:IHD165"/>
    <mergeCell ref="IHE165:IHL165"/>
    <mergeCell ref="IDU165:IEB165"/>
    <mergeCell ref="IEC165:IEJ165"/>
    <mergeCell ref="IEK165:IER165"/>
    <mergeCell ref="IES165:IEZ165"/>
    <mergeCell ref="IFA165:IFH165"/>
    <mergeCell ref="IFI165:IFP165"/>
    <mergeCell ref="INA165:INH165"/>
    <mergeCell ref="INI165:INP165"/>
    <mergeCell ref="INQ165:INX165"/>
    <mergeCell ref="INY165:IOF165"/>
    <mergeCell ref="IOG165:ION165"/>
    <mergeCell ref="IOO165:IOV165"/>
    <mergeCell ref="ILE165:ILL165"/>
    <mergeCell ref="ILM165:ILT165"/>
    <mergeCell ref="ILU165:IMB165"/>
    <mergeCell ref="IMC165:IMJ165"/>
    <mergeCell ref="IMK165:IMR165"/>
    <mergeCell ref="IMS165:IMZ165"/>
    <mergeCell ref="IJI165:IJP165"/>
    <mergeCell ref="IJQ165:IJX165"/>
    <mergeCell ref="IJY165:IKF165"/>
    <mergeCell ref="IKG165:IKN165"/>
    <mergeCell ref="IKO165:IKV165"/>
    <mergeCell ref="IKW165:ILD165"/>
    <mergeCell ref="ISO165:ISV165"/>
    <mergeCell ref="ISW165:ITD165"/>
    <mergeCell ref="ITE165:ITL165"/>
    <mergeCell ref="ITM165:ITT165"/>
    <mergeCell ref="ITU165:IUB165"/>
    <mergeCell ref="IUC165:IUJ165"/>
    <mergeCell ref="IQS165:IQZ165"/>
    <mergeCell ref="IRA165:IRH165"/>
    <mergeCell ref="IRI165:IRP165"/>
    <mergeCell ref="IRQ165:IRX165"/>
    <mergeCell ref="IRY165:ISF165"/>
    <mergeCell ref="ISG165:ISN165"/>
    <mergeCell ref="IOW165:IPD165"/>
    <mergeCell ref="IPE165:IPL165"/>
    <mergeCell ref="IPM165:IPT165"/>
    <mergeCell ref="IPU165:IQB165"/>
    <mergeCell ref="IQC165:IQJ165"/>
    <mergeCell ref="IQK165:IQR165"/>
    <mergeCell ref="IYC165:IYJ165"/>
    <mergeCell ref="IYK165:IYR165"/>
    <mergeCell ref="IYS165:IYZ165"/>
    <mergeCell ref="IZA165:IZH165"/>
    <mergeCell ref="IZI165:IZP165"/>
    <mergeCell ref="IZQ165:IZX165"/>
    <mergeCell ref="IWG165:IWN165"/>
    <mergeCell ref="IWO165:IWV165"/>
    <mergeCell ref="IWW165:IXD165"/>
    <mergeCell ref="IXE165:IXL165"/>
    <mergeCell ref="IXM165:IXT165"/>
    <mergeCell ref="IXU165:IYB165"/>
    <mergeCell ref="IUK165:IUR165"/>
    <mergeCell ref="IUS165:IUZ165"/>
    <mergeCell ref="IVA165:IVH165"/>
    <mergeCell ref="IVI165:IVP165"/>
    <mergeCell ref="IVQ165:IVX165"/>
    <mergeCell ref="IVY165:IWF165"/>
    <mergeCell ref="JDQ165:JDX165"/>
    <mergeCell ref="JDY165:JEF165"/>
    <mergeCell ref="JEG165:JEN165"/>
    <mergeCell ref="JEO165:JEV165"/>
    <mergeCell ref="JEW165:JFD165"/>
    <mergeCell ref="JFE165:JFL165"/>
    <mergeCell ref="JBU165:JCB165"/>
    <mergeCell ref="JCC165:JCJ165"/>
    <mergeCell ref="JCK165:JCR165"/>
    <mergeCell ref="JCS165:JCZ165"/>
    <mergeCell ref="JDA165:JDH165"/>
    <mergeCell ref="JDI165:JDP165"/>
    <mergeCell ref="IZY165:JAF165"/>
    <mergeCell ref="JAG165:JAN165"/>
    <mergeCell ref="JAO165:JAV165"/>
    <mergeCell ref="JAW165:JBD165"/>
    <mergeCell ref="JBE165:JBL165"/>
    <mergeCell ref="JBM165:JBT165"/>
    <mergeCell ref="JJE165:JJL165"/>
    <mergeCell ref="JJM165:JJT165"/>
    <mergeCell ref="JJU165:JKB165"/>
    <mergeCell ref="JKC165:JKJ165"/>
    <mergeCell ref="JKK165:JKR165"/>
    <mergeCell ref="JKS165:JKZ165"/>
    <mergeCell ref="JHI165:JHP165"/>
    <mergeCell ref="JHQ165:JHX165"/>
    <mergeCell ref="JHY165:JIF165"/>
    <mergeCell ref="JIG165:JIN165"/>
    <mergeCell ref="JIO165:JIV165"/>
    <mergeCell ref="JIW165:JJD165"/>
    <mergeCell ref="JFM165:JFT165"/>
    <mergeCell ref="JFU165:JGB165"/>
    <mergeCell ref="JGC165:JGJ165"/>
    <mergeCell ref="JGK165:JGR165"/>
    <mergeCell ref="JGS165:JGZ165"/>
    <mergeCell ref="JHA165:JHH165"/>
    <mergeCell ref="JOS165:JOZ165"/>
    <mergeCell ref="JPA165:JPH165"/>
    <mergeCell ref="JPI165:JPP165"/>
    <mergeCell ref="JPQ165:JPX165"/>
    <mergeCell ref="JPY165:JQF165"/>
    <mergeCell ref="JQG165:JQN165"/>
    <mergeCell ref="JMW165:JND165"/>
    <mergeCell ref="JNE165:JNL165"/>
    <mergeCell ref="JNM165:JNT165"/>
    <mergeCell ref="JNU165:JOB165"/>
    <mergeCell ref="JOC165:JOJ165"/>
    <mergeCell ref="JOK165:JOR165"/>
    <mergeCell ref="JLA165:JLH165"/>
    <mergeCell ref="JLI165:JLP165"/>
    <mergeCell ref="JLQ165:JLX165"/>
    <mergeCell ref="JLY165:JMF165"/>
    <mergeCell ref="JMG165:JMN165"/>
    <mergeCell ref="JMO165:JMV165"/>
    <mergeCell ref="JUG165:JUN165"/>
    <mergeCell ref="JUO165:JUV165"/>
    <mergeCell ref="JUW165:JVD165"/>
    <mergeCell ref="JVE165:JVL165"/>
    <mergeCell ref="JVM165:JVT165"/>
    <mergeCell ref="JVU165:JWB165"/>
    <mergeCell ref="JSK165:JSR165"/>
    <mergeCell ref="JSS165:JSZ165"/>
    <mergeCell ref="JTA165:JTH165"/>
    <mergeCell ref="JTI165:JTP165"/>
    <mergeCell ref="JTQ165:JTX165"/>
    <mergeCell ref="JTY165:JUF165"/>
    <mergeCell ref="JQO165:JQV165"/>
    <mergeCell ref="JQW165:JRD165"/>
    <mergeCell ref="JRE165:JRL165"/>
    <mergeCell ref="JRM165:JRT165"/>
    <mergeCell ref="JRU165:JSB165"/>
    <mergeCell ref="JSC165:JSJ165"/>
    <mergeCell ref="JZU165:KAB165"/>
    <mergeCell ref="KAC165:KAJ165"/>
    <mergeCell ref="KAK165:KAR165"/>
    <mergeCell ref="KAS165:KAZ165"/>
    <mergeCell ref="KBA165:KBH165"/>
    <mergeCell ref="KBI165:KBP165"/>
    <mergeCell ref="JXY165:JYF165"/>
    <mergeCell ref="JYG165:JYN165"/>
    <mergeCell ref="JYO165:JYV165"/>
    <mergeCell ref="JYW165:JZD165"/>
    <mergeCell ref="JZE165:JZL165"/>
    <mergeCell ref="JZM165:JZT165"/>
    <mergeCell ref="JWC165:JWJ165"/>
    <mergeCell ref="JWK165:JWR165"/>
    <mergeCell ref="JWS165:JWZ165"/>
    <mergeCell ref="JXA165:JXH165"/>
    <mergeCell ref="JXI165:JXP165"/>
    <mergeCell ref="JXQ165:JXX165"/>
    <mergeCell ref="KFI165:KFP165"/>
    <mergeCell ref="KFQ165:KFX165"/>
    <mergeCell ref="KFY165:KGF165"/>
    <mergeCell ref="KGG165:KGN165"/>
    <mergeCell ref="KGO165:KGV165"/>
    <mergeCell ref="KGW165:KHD165"/>
    <mergeCell ref="KDM165:KDT165"/>
    <mergeCell ref="KDU165:KEB165"/>
    <mergeCell ref="KEC165:KEJ165"/>
    <mergeCell ref="KEK165:KER165"/>
    <mergeCell ref="KES165:KEZ165"/>
    <mergeCell ref="KFA165:KFH165"/>
    <mergeCell ref="KBQ165:KBX165"/>
    <mergeCell ref="KBY165:KCF165"/>
    <mergeCell ref="KCG165:KCN165"/>
    <mergeCell ref="KCO165:KCV165"/>
    <mergeCell ref="KCW165:KDD165"/>
    <mergeCell ref="KDE165:KDL165"/>
    <mergeCell ref="KKW165:KLD165"/>
    <mergeCell ref="KLE165:KLL165"/>
    <mergeCell ref="KLM165:KLT165"/>
    <mergeCell ref="KLU165:KMB165"/>
    <mergeCell ref="KMC165:KMJ165"/>
    <mergeCell ref="KMK165:KMR165"/>
    <mergeCell ref="KJA165:KJH165"/>
    <mergeCell ref="KJI165:KJP165"/>
    <mergeCell ref="KJQ165:KJX165"/>
    <mergeCell ref="KJY165:KKF165"/>
    <mergeCell ref="KKG165:KKN165"/>
    <mergeCell ref="KKO165:KKV165"/>
    <mergeCell ref="KHE165:KHL165"/>
    <mergeCell ref="KHM165:KHT165"/>
    <mergeCell ref="KHU165:KIB165"/>
    <mergeCell ref="KIC165:KIJ165"/>
    <mergeCell ref="KIK165:KIR165"/>
    <mergeCell ref="KIS165:KIZ165"/>
    <mergeCell ref="KQK165:KQR165"/>
    <mergeCell ref="KQS165:KQZ165"/>
    <mergeCell ref="KRA165:KRH165"/>
    <mergeCell ref="KRI165:KRP165"/>
    <mergeCell ref="KRQ165:KRX165"/>
    <mergeCell ref="KRY165:KSF165"/>
    <mergeCell ref="KOO165:KOV165"/>
    <mergeCell ref="KOW165:KPD165"/>
    <mergeCell ref="KPE165:KPL165"/>
    <mergeCell ref="KPM165:KPT165"/>
    <mergeCell ref="KPU165:KQB165"/>
    <mergeCell ref="KQC165:KQJ165"/>
    <mergeCell ref="KMS165:KMZ165"/>
    <mergeCell ref="KNA165:KNH165"/>
    <mergeCell ref="KNI165:KNP165"/>
    <mergeCell ref="KNQ165:KNX165"/>
    <mergeCell ref="KNY165:KOF165"/>
    <mergeCell ref="KOG165:KON165"/>
    <mergeCell ref="KVY165:KWF165"/>
    <mergeCell ref="KWG165:KWN165"/>
    <mergeCell ref="KWO165:KWV165"/>
    <mergeCell ref="KWW165:KXD165"/>
    <mergeCell ref="KXE165:KXL165"/>
    <mergeCell ref="KXM165:KXT165"/>
    <mergeCell ref="KUC165:KUJ165"/>
    <mergeCell ref="KUK165:KUR165"/>
    <mergeCell ref="KUS165:KUZ165"/>
    <mergeCell ref="KVA165:KVH165"/>
    <mergeCell ref="KVI165:KVP165"/>
    <mergeCell ref="KVQ165:KVX165"/>
    <mergeCell ref="KSG165:KSN165"/>
    <mergeCell ref="KSO165:KSV165"/>
    <mergeCell ref="KSW165:KTD165"/>
    <mergeCell ref="KTE165:KTL165"/>
    <mergeCell ref="KTM165:KTT165"/>
    <mergeCell ref="KTU165:KUB165"/>
    <mergeCell ref="LBM165:LBT165"/>
    <mergeCell ref="LBU165:LCB165"/>
    <mergeCell ref="LCC165:LCJ165"/>
    <mergeCell ref="LCK165:LCR165"/>
    <mergeCell ref="LCS165:LCZ165"/>
    <mergeCell ref="LDA165:LDH165"/>
    <mergeCell ref="KZQ165:KZX165"/>
    <mergeCell ref="KZY165:LAF165"/>
    <mergeCell ref="LAG165:LAN165"/>
    <mergeCell ref="LAO165:LAV165"/>
    <mergeCell ref="LAW165:LBD165"/>
    <mergeCell ref="LBE165:LBL165"/>
    <mergeCell ref="KXU165:KYB165"/>
    <mergeCell ref="KYC165:KYJ165"/>
    <mergeCell ref="KYK165:KYR165"/>
    <mergeCell ref="KYS165:KYZ165"/>
    <mergeCell ref="KZA165:KZH165"/>
    <mergeCell ref="KZI165:KZP165"/>
    <mergeCell ref="LHA165:LHH165"/>
    <mergeCell ref="LHI165:LHP165"/>
    <mergeCell ref="LHQ165:LHX165"/>
    <mergeCell ref="LHY165:LIF165"/>
    <mergeCell ref="LIG165:LIN165"/>
    <mergeCell ref="LIO165:LIV165"/>
    <mergeCell ref="LFE165:LFL165"/>
    <mergeCell ref="LFM165:LFT165"/>
    <mergeCell ref="LFU165:LGB165"/>
    <mergeCell ref="LGC165:LGJ165"/>
    <mergeCell ref="LGK165:LGR165"/>
    <mergeCell ref="LGS165:LGZ165"/>
    <mergeCell ref="LDI165:LDP165"/>
    <mergeCell ref="LDQ165:LDX165"/>
    <mergeCell ref="LDY165:LEF165"/>
    <mergeCell ref="LEG165:LEN165"/>
    <mergeCell ref="LEO165:LEV165"/>
    <mergeCell ref="LEW165:LFD165"/>
    <mergeCell ref="LMO165:LMV165"/>
    <mergeCell ref="LMW165:LND165"/>
    <mergeCell ref="LNE165:LNL165"/>
    <mergeCell ref="LNM165:LNT165"/>
    <mergeCell ref="LNU165:LOB165"/>
    <mergeCell ref="LOC165:LOJ165"/>
    <mergeCell ref="LKS165:LKZ165"/>
    <mergeCell ref="LLA165:LLH165"/>
    <mergeCell ref="LLI165:LLP165"/>
    <mergeCell ref="LLQ165:LLX165"/>
    <mergeCell ref="LLY165:LMF165"/>
    <mergeCell ref="LMG165:LMN165"/>
    <mergeCell ref="LIW165:LJD165"/>
    <mergeCell ref="LJE165:LJL165"/>
    <mergeCell ref="LJM165:LJT165"/>
    <mergeCell ref="LJU165:LKB165"/>
    <mergeCell ref="LKC165:LKJ165"/>
    <mergeCell ref="LKK165:LKR165"/>
    <mergeCell ref="LSC165:LSJ165"/>
    <mergeCell ref="LSK165:LSR165"/>
    <mergeCell ref="LSS165:LSZ165"/>
    <mergeCell ref="LTA165:LTH165"/>
    <mergeCell ref="LTI165:LTP165"/>
    <mergeCell ref="LTQ165:LTX165"/>
    <mergeCell ref="LQG165:LQN165"/>
    <mergeCell ref="LQO165:LQV165"/>
    <mergeCell ref="LQW165:LRD165"/>
    <mergeCell ref="LRE165:LRL165"/>
    <mergeCell ref="LRM165:LRT165"/>
    <mergeCell ref="LRU165:LSB165"/>
    <mergeCell ref="LOK165:LOR165"/>
    <mergeCell ref="LOS165:LOZ165"/>
    <mergeCell ref="LPA165:LPH165"/>
    <mergeCell ref="LPI165:LPP165"/>
    <mergeCell ref="LPQ165:LPX165"/>
    <mergeCell ref="LPY165:LQF165"/>
    <mergeCell ref="LXQ165:LXX165"/>
    <mergeCell ref="LXY165:LYF165"/>
    <mergeCell ref="LYG165:LYN165"/>
    <mergeCell ref="LYO165:LYV165"/>
    <mergeCell ref="LYW165:LZD165"/>
    <mergeCell ref="LZE165:LZL165"/>
    <mergeCell ref="LVU165:LWB165"/>
    <mergeCell ref="LWC165:LWJ165"/>
    <mergeCell ref="LWK165:LWR165"/>
    <mergeCell ref="LWS165:LWZ165"/>
    <mergeCell ref="LXA165:LXH165"/>
    <mergeCell ref="LXI165:LXP165"/>
    <mergeCell ref="LTY165:LUF165"/>
    <mergeCell ref="LUG165:LUN165"/>
    <mergeCell ref="LUO165:LUV165"/>
    <mergeCell ref="LUW165:LVD165"/>
    <mergeCell ref="LVE165:LVL165"/>
    <mergeCell ref="LVM165:LVT165"/>
    <mergeCell ref="MDE165:MDL165"/>
    <mergeCell ref="MDM165:MDT165"/>
    <mergeCell ref="MDU165:MEB165"/>
    <mergeCell ref="MEC165:MEJ165"/>
    <mergeCell ref="MEK165:MER165"/>
    <mergeCell ref="MES165:MEZ165"/>
    <mergeCell ref="MBI165:MBP165"/>
    <mergeCell ref="MBQ165:MBX165"/>
    <mergeCell ref="MBY165:MCF165"/>
    <mergeCell ref="MCG165:MCN165"/>
    <mergeCell ref="MCO165:MCV165"/>
    <mergeCell ref="MCW165:MDD165"/>
    <mergeCell ref="LZM165:LZT165"/>
    <mergeCell ref="LZU165:MAB165"/>
    <mergeCell ref="MAC165:MAJ165"/>
    <mergeCell ref="MAK165:MAR165"/>
    <mergeCell ref="MAS165:MAZ165"/>
    <mergeCell ref="MBA165:MBH165"/>
    <mergeCell ref="MIS165:MIZ165"/>
    <mergeCell ref="MJA165:MJH165"/>
    <mergeCell ref="MJI165:MJP165"/>
    <mergeCell ref="MJQ165:MJX165"/>
    <mergeCell ref="MJY165:MKF165"/>
    <mergeCell ref="MKG165:MKN165"/>
    <mergeCell ref="MGW165:MHD165"/>
    <mergeCell ref="MHE165:MHL165"/>
    <mergeCell ref="MHM165:MHT165"/>
    <mergeCell ref="MHU165:MIB165"/>
    <mergeCell ref="MIC165:MIJ165"/>
    <mergeCell ref="MIK165:MIR165"/>
    <mergeCell ref="MFA165:MFH165"/>
    <mergeCell ref="MFI165:MFP165"/>
    <mergeCell ref="MFQ165:MFX165"/>
    <mergeCell ref="MFY165:MGF165"/>
    <mergeCell ref="MGG165:MGN165"/>
    <mergeCell ref="MGO165:MGV165"/>
    <mergeCell ref="MOG165:MON165"/>
    <mergeCell ref="MOO165:MOV165"/>
    <mergeCell ref="MOW165:MPD165"/>
    <mergeCell ref="MPE165:MPL165"/>
    <mergeCell ref="MPM165:MPT165"/>
    <mergeCell ref="MPU165:MQB165"/>
    <mergeCell ref="MMK165:MMR165"/>
    <mergeCell ref="MMS165:MMZ165"/>
    <mergeCell ref="MNA165:MNH165"/>
    <mergeCell ref="MNI165:MNP165"/>
    <mergeCell ref="MNQ165:MNX165"/>
    <mergeCell ref="MNY165:MOF165"/>
    <mergeCell ref="MKO165:MKV165"/>
    <mergeCell ref="MKW165:MLD165"/>
    <mergeCell ref="MLE165:MLL165"/>
    <mergeCell ref="MLM165:MLT165"/>
    <mergeCell ref="MLU165:MMB165"/>
    <mergeCell ref="MMC165:MMJ165"/>
    <mergeCell ref="MTU165:MUB165"/>
    <mergeCell ref="MUC165:MUJ165"/>
    <mergeCell ref="MUK165:MUR165"/>
    <mergeCell ref="MUS165:MUZ165"/>
    <mergeCell ref="MVA165:MVH165"/>
    <mergeCell ref="MVI165:MVP165"/>
    <mergeCell ref="MRY165:MSF165"/>
    <mergeCell ref="MSG165:MSN165"/>
    <mergeCell ref="MSO165:MSV165"/>
    <mergeCell ref="MSW165:MTD165"/>
    <mergeCell ref="MTE165:MTL165"/>
    <mergeCell ref="MTM165:MTT165"/>
    <mergeCell ref="MQC165:MQJ165"/>
    <mergeCell ref="MQK165:MQR165"/>
    <mergeCell ref="MQS165:MQZ165"/>
    <mergeCell ref="MRA165:MRH165"/>
    <mergeCell ref="MRI165:MRP165"/>
    <mergeCell ref="MRQ165:MRX165"/>
    <mergeCell ref="MZI165:MZP165"/>
    <mergeCell ref="MZQ165:MZX165"/>
    <mergeCell ref="MZY165:NAF165"/>
    <mergeCell ref="NAG165:NAN165"/>
    <mergeCell ref="NAO165:NAV165"/>
    <mergeCell ref="NAW165:NBD165"/>
    <mergeCell ref="MXM165:MXT165"/>
    <mergeCell ref="MXU165:MYB165"/>
    <mergeCell ref="MYC165:MYJ165"/>
    <mergeCell ref="MYK165:MYR165"/>
    <mergeCell ref="MYS165:MYZ165"/>
    <mergeCell ref="MZA165:MZH165"/>
    <mergeCell ref="MVQ165:MVX165"/>
    <mergeCell ref="MVY165:MWF165"/>
    <mergeCell ref="MWG165:MWN165"/>
    <mergeCell ref="MWO165:MWV165"/>
    <mergeCell ref="MWW165:MXD165"/>
    <mergeCell ref="MXE165:MXL165"/>
    <mergeCell ref="NEW165:NFD165"/>
    <mergeCell ref="NFE165:NFL165"/>
    <mergeCell ref="NFM165:NFT165"/>
    <mergeCell ref="NFU165:NGB165"/>
    <mergeCell ref="NGC165:NGJ165"/>
    <mergeCell ref="NGK165:NGR165"/>
    <mergeCell ref="NDA165:NDH165"/>
    <mergeCell ref="NDI165:NDP165"/>
    <mergeCell ref="NDQ165:NDX165"/>
    <mergeCell ref="NDY165:NEF165"/>
    <mergeCell ref="NEG165:NEN165"/>
    <mergeCell ref="NEO165:NEV165"/>
    <mergeCell ref="NBE165:NBL165"/>
    <mergeCell ref="NBM165:NBT165"/>
    <mergeCell ref="NBU165:NCB165"/>
    <mergeCell ref="NCC165:NCJ165"/>
    <mergeCell ref="NCK165:NCR165"/>
    <mergeCell ref="NCS165:NCZ165"/>
    <mergeCell ref="NKK165:NKR165"/>
    <mergeCell ref="NKS165:NKZ165"/>
    <mergeCell ref="NLA165:NLH165"/>
    <mergeCell ref="NLI165:NLP165"/>
    <mergeCell ref="NLQ165:NLX165"/>
    <mergeCell ref="NLY165:NMF165"/>
    <mergeCell ref="NIO165:NIV165"/>
    <mergeCell ref="NIW165:NJD165"/>
    <mergeCell ref="NJE165:NJL165"/>
    <mergeCell ref="NJM165:NJT165"/>
    <mergeCell ref="NJU165:NKB165"/>
    <mergeCell ref="NKC165:NKJ165"/>
    <mergeCell ref="NGS165:NGZ165"/>
    <mergeCell ref="NHA165:NHH165"/>
    <mergeCell ref="NHI165:NHP165"/>
    <mergeCell ref="NHQ165:NHX165"/>
    <mergeCell ref="NHY165:NIF165"/>
    <mergeCell ref="NIG165:NIN165"/>
    <mergeCell ref="NPY165:NQF165"/>
    <mergeCell ref="NQG165:NQN165"/>
    <mergeCell ref="NQO165:NQV165"/>
    <mergeCell ref="NQW165:NRD165"/>
    <mergeCell ref="NRE165:NRL165"/>
    <mergeCell ref="NRM165:NRT165"/>
    <mergeCell ref="NOC165:NOJ165"/>
    <mergeCell ref="NOK165:NOR165"/>
    <mergeCell ref="NOS165:NOZ165"/>
    <mergeCell ref="NPA165:NPH165"/>
    <mergeCell ref="NPI165:NPP165"/>
    <mergeCell ref="NPQ165:NPX165"/>
    <mergeCell ref="NMG165:NMN165"/>
    <mergeCell ref="NMO165:NMV165"/>
    <mergeCell ref="NMW165:NND165"/>
    <mergeCell ref="NNE165:NNL165"/>
    <mergeCell ref="NNM165:NNT165"/>
    <mergeCell ref="NNU165:NOB165"/>
    <mergeCell ref="NVM165:NVT165"/>
    <mergeCell ref="NVU165:NWB165"/>
    <mergeCell ref="NWC165:NWJ165"/>
    <mergeCell ref="NWK165:NWR165"/>
    <mergeCell ref="NWS165:NWZ165"/>
    <mergeCell ref="NXA165:NXH165"/>
    <mergeCell ref="NTQ165:NTX165"/>
    <mergeCell ref="NTY165:NUF165"/>
    <mergeCell ref="NUG165:NUN165"/>
    <mergeCell ref="NUO165:NUV165"/>
    <mergeCell ref="NUW165:NVD165"/>
    <mergeCell ref="NVE165:NVL165"/>
    <mergeCell ref="NRU165:NSB165"/>
    <mergeCell ref="NSC165:NSJ165"/>
    <mergeCell ref="NSK165:NSR165"/>
    <mergeCell ref="NSS165:NSZ165"/>
    <mergeCell ref="NTA165:NTH165"/>
    <mergeCell ref="NTI165:NTP165"/>
    <mergeCell ref="OBA165:OBH165"/>
    <mergeCell ref="OBI165:OBP165"/>
    <mergeCell ref="OBQ165:OBX165"/>
    <mergeCell ref="OBY165:OCF165"/>
    <mergeCell ref="OCG165:OCN165"/>
    <mergeCell ref="OCO165:OCV165"/>
    <mergeCell ref="NZE165:NZL165"/>
    <mergeCell ref="NZM165:NZT165"/>
    <mergeCell ref="NZU165:OAB165"/>
    <mergeCell ref="OAC165:OAJ165"/>
    <mergeCell ref="OAK165:OAR165"/>
    <mergeCell ref="OAS165:OAZ165"/>
    <mergeCell ref="NXI165:NXP165"/>
    <mergeCell ref="NXQ165:NXX165"/>
    <mergeCell ref="NXY165:NYF165"/>
    <mergeCell ref="NYG165:NYN165"/>
    <mergeCell ref="NYO165:NYV165"/>
    <mergeCell ref="NYW165:NZD165"/>
    <mergeCell ref="OGO165:OGV165"/>
    <mergeCell ref="OGW165:OHD165"/>
    <mergeCell ref="OHE165:OHL165"/>
    <mergeCell ref="OHM165:OHT165"/>
    <mergeCell ref="OHU165:OIB165"/>
    <mergeCell ref="OIC165:OIJ165"/>
    <mergeCell ref="OES165:OEZ165"/>
    <mergeCell ref="OFA165:OFH165"/>
    <mergeCell ref="OFI165:OFP165"/>
    <mergeCell ref="OFQ165:OFX165"/>
    <mergeCell ref="OFY165:OGF165"/>
    <mergeCell ref="OGG165:OGN165"/>
    <mergeCell ref="OCW165:ODD165"/>
    <mergeCell ref="ODE165:ODL165"/>
    <mergeCell ref="ODM165:ODT165"/>
    <mergeCell ref="ODU165:OEB165"/>
    <mergeCell ref="OEC165:OEJ165"/>
    <mergeCell ref="OEK165:OER165"/>
    <mergeCell ref="OMC165:OMJ165"/>
    <mergeCell ref="OMK165:OMR165"/>
    <mergeCell ref="OMS165:OMZ165"/>
    <mergeCell ref="ONA165:ONH165"/>
    <mergeCell ref="ONI165:ONP165"/>
    <mergeCell ref="ONQ165:ONX165"/>
    <mergeCell ref="OKG165:OKN165"/>
    <mergeCell ref="OKO165:OKV165"/>
    <mergeCell ref="OKW165:OLD165"/>
    <mergeCell ref="OLE165:OLL165"/>
    <mergeCell ref="OLM165:OLT165"/>
    <mergeCell ref="OLU165:OMB165"/>
    <mergeCell ref="OIK165:OIR165"/>
    <mergeCell ref="OIS165:OIZ165"/>
    <mergeCell ref="OJA165:OJH165"/>
    <mergeCell ref="OJI165:OJP165"/>
    <mergeCell ref="OJQ165:OJX165"/>
    <mergeCell ref="OJY165:OKF165"/>
    <mergeCell ref="ORQ165:ORX165"/>
    <mergeCell ref="ORY165:OSF165"/>
    <mergeCell ref="OSG165:OSN165"/>
    <mergeCell ref="OSO165:OSV165"/>
    <mergeCell ref="OSW165:OTD165"/>
    <mergeCell ref="OTE165:OTL165"/>
    <mergeCell ref="OPU165:OQB165"/>
    <mergeCell ref="OQC165:OQJ165"/>
    <mergeCell ref="OQK165:OQR165"/>
    <mergeCell ref="OQS165:OQZ165"/>
    <mergeCell ref="ORA165:ORH165"/>
    <mergeCell ref="ORI165:ORP165"/>
    <mergeCell ref="ONY165:OOF165"/>
    <mergeCell ref="OOG165:OON165"/>
    <mergeCell ref="OOO165:OOV165"/>
    <mergeCell ref="OOW165:OPD165"/>
    <mergeCell ref="OPE165:OPL165"/>
    <mergeCell ref="OPM165:OPT165"/>
    <mergeCell ref="OXE165:OXL165"/>
    <mergeCell ref="OXM165:OXT165"/>
    <mergeCell ref="OXU165:OYB165"/>
    <mergeCell ref="OYC165:OYJ165"/>
    <mergeCell ref="OYK165:OYR165"/>
    <mergeCell ref="OYS165:OYZ165"/>
    <mergeCell ref="OVI165:OVP165"/>
    <mergeCell ref="OVQ165:OVX165"/>
    <mergeCell ref="OVY165:OWF165"/>
    <mergeCell ref="OWG165:OWN165"/>
    <mergeCell ref="OWO165:OWV165"/>
    <mergeCell ref="OWW165:OXD165"/>
    <mergeCell ref="OTM165:OTT165"/>
    <mergeCell ref="OTU165:OUB165"/>
    <mergeCell ref="OUC165:OUJ165"/>
    <mergeCell ref="OUK165:OUR165"/>
    <mergeCell ref="OUS165:OUZ165"/>
    <mergeCell ref="OVA165:OVH165"/>
    <mergeCell ref="PCS165:PCZ165"/>
    <mergeCell ref="PDA165:PDH165"/>
    <mergeCell ref="PDI165:PDP165"/>
    <mergeCell ref="PDQ165:PDX165"/>
    <mergeCell ref="PDY165:PEF165"/>
    <mergeCell ref="PEG165:PEN165"/>
    <mergeCell ref="PAW165:PBD165"/>
    <mergeCell ref="PBE165:PBL165"/>
    <mergeCell ref="PBM165:PBT165"/>
    <mergeCell ref="PBU165:PCB165"/>
    <mergeCell ref="PCC165:PCJ165"/>
    <mergeCell ref="PCK165:PCR165"/>
    <mergeCell ref="OZA165:OZH165"/>
    <mergeCell ref="OZI165:OZP165"/>
    <mergeCell ref="OZQ165:OZX165"/>
    <mergeCell ref="OZY165:PAF165"/>
    <mergeCell ref="PAG165:PAN165"/>
    <mergeCell ref="PAO165:PAV165"/>
    <mergeCell ref="PIG165:PIN165"/>
    <mergeCell ref="PIO165:PIV165"/>
    <mergeCell ref="PIW165:PJD165"/>
    <mergeCell ref="PJE165:PJL165"/>
    <mergeCell ref="PJM165:PJT165"/>
    <mergeCell ref="PJU165:PKB165"/>
    <mergeCell ref="PGK165:PGR165"/>
    <mergeCell ref="PGS165:PGZ165"/>
    <mergeCell ref="PHA165:PHH165"/>
    <mergeCell ref="PHI165:PHP165"/>
    <mergeCell ref="PHQ165:PHX165"/>
    <mergeCell ref="PHY165:PIF165"/>
    <mergeCell ref="PEO165:PEV165"/>
    <mergeCell ref="PEW165:PFD165"/>
    <mergeCell ref="PFE165:PFL165"/>
    <mergeCell ref="PFM165:PFT165"/>
    <mergeCell ref="PFU165:PGB165"/>
    <mergeCell ref="PGC165:PGJ165"/>
    <mergeCell ref="PNU165:POB165"/>
    <mergeCell ref="POC165:POJ165"/>
    <mergeCell ref="POK165:POR165"/>
    <mergeCell ref="POS165:POZ165"/>
    <mergeCell ref="PPA165:PPH165"/>
    <mergeCell ref="PPI165:PPP165"/>
    <mergeCell ref="PLY165:PMF165"/>
    <mergeCell ref="PMG165:PMN165"/>
    <mergeCell ref="PMO165:PMV165"/>
    <mergeCell ref="PMW165:PND165"/>
    <mergeCell ref="PNE165:PNL165"/>
    <mergeCell ref="PNM165:PNT165"/>
    <mergeCell ref="PKC165:PKJ165"/>
    <mergeCell ref="PKK165:PKR165"/>
    <mergeCell ref="PKS165:PKZ165"/>
    <mergeCell ref="PLA165:PLH165"/>
    <mergeCell ref="PLI165:PLP165"/>
    <mergeCell ref="PLQ165:PLX165"/>
    <mergeCell ref="PTI165:PTP165"/>
    <mergeCell ref="PTQ165:PTX165"/>
    <mergeCell ref="PTY165:PUF165"/>
    <mergeCell ref="PUG165:PUN165"/>
    <mergeCell ref="PUO165:PUV165"/>
    <mergeCell ref="PUW165:PVD165"/>
    <mergeCell ref="PRM165:PRT165"/>
    <mergeCell ref="PRU165:PSB165"/>
    <mergeCell ref="PSC165:PSJ165"/>
    <mergeCell ref="PSK165:PSR165"/>
    <mergeCell ref="PSS165:PSZ165"/>
    <mergeCell ref="PTA165:PTH165"/>
    <mergeCell ref="PPQ165:PPX165"/>
    <mergeCell ref="PPY165:PQF165"/>
    <mergeCell ref="PQG165:PQN165"/>
    <mergeCell ref="PQO165:PQV165"/>
    <mergeCell ref="PQW165:PRD165"/>
    <mergeCell ref="PRE165:PRL165"/>
    <mergeCell ref="PYW165:PZD165"/>
    <mergeCell ref="PZE165:PZL165"/>
    <mergeCell ref="PZM165:PZT165"/>
    <mergeCell ref="PZU165:QAB165"/>
    <mergeCell ref="QAC165:QAJ165"/>
    <mergeCell ref="QAK165:QAR165"/>
    <mergeCell ref="PXA165:PXH165"/>
    <mergeCell ref="PXI165:PXP165"/>
    <mergeCell ref="PXQ165:PXX165"/>
    <mergeCell ref="PXY165:PYF165"/>
    <mergeCell ref="PYG165:PYN165"/>
    <mergeCell ref="PYO165:PYV165"/>
    <mergeCell ref="PVE165:PVL165"/>
    <mergeCell ref="PVM165:PVT165"/>
    <mergeCell ref="PVU165:PWB165"/>
    <mergeCell ref="PWC165:PWJ165"/>
    <mergeCell ref="PWK165:PWR165"/>
    <mergeCell ref="PWS165:PWZ165"/>
    <mergeCell ref="QEK165:QER165"/>
    <mergeCell ref="QES165:QEZ165"/>
    <mergeCell ref="QFA165:QFH165"/>
    <mergeCell ref="QFI165:QFP165"/>
    <mergeCell ref="QFQ165:QFX165"/>
    <mergeCell ref="QFY165:QGF165"/>
    <mergeCell ref="QCO165:QCV165"/>
    <mergeCell ref="QCW165:QDD165"/>
    <mergeCell ref="QDE165:QDL165"/>
    <mergeCell ref="QDM165:QDT165"/>
    <mergeCell ref="QDU165:QEB165"/>
    <mergeCell ref="QEC165:QEJ165"/>
    <mergeCell ref="QAS165:QAZ165"/>
    <mergeCell ref="QBA165:QBH165"/>
    <mergeCell ref="QBI165:QBP165"/>
    <mergeCell ref="QBQ165:QBX165"/>
    <mergeCell ref="QBY165:QCF165"/>
    <mergeCell ref="QCG165:QCN165"/>
    <mergeCell ref="QJY165:QKF165"/>
    <mergeCell ref="QKG165:QKN165"/>
    <mergeCell ref="QKO165:QKV165"/>
    <mergeCell ref="QKW165:QLD165"/>
    <mergeCell ref="QLE165:QLL165"/>
    <mergeCell ref="QLM165:QLT165"/>
    <mergeCell ref="QIC165:QIJ165"/>
    <mergeCell ref="QIK165:QIR165"/>
    <mergeCell ref="QIS165:QIZ165"/>
    <mergeCell ref="QJA165:QJH165"/>
    <mergeCell ref="QJI165:QJP165"/>
    <mergeCell ref="QJQ165:QJX165"/>
    <mergeCell ref="QGG165:QGN165"/>
    <mergeCell ref="QGO165:QGV165"/>
    <mergeCell ref="QGW165:QHD165"/>
    <mergeCell ref="QHE165:QHL165"/>
    <mergeCell ref="QHM165:QHT165"/>
    <mergeCell ref="QHU165:QIB165"/>
    <mergeCell ref="QPM165:QPT165"/>
    <mergeCell ref="QPU165:QQB165"/>
    <mergeCell ref="QQC165:QQJ165"/>
    <mergeCell ref="QQK165:QQR165"/>
    <mergeCell ref="QQS165:QQZ165"/>
    <mergeCell ref="QRA165:QRH165"/>
    <mergeCell ref="QNQ165:QNX165"/>
    <mergeCell ref="QNY165:QOF165"/>
    <mergeCell ref="QOG165:QON165"/>
    <mergeCell ref="QOO165:QOV165"/>
    <mergeCell ref="QOW165:QPD165"/>
    <mergeCell ref="QPE165:QPL165"/>
    <mergeCell ref="QLU165:QMB165"/>
    <mergeCell ref="QMC165:QMJ165"/>
    <mergeCell ref="QMK165:QMR165"/>
    <mergeCell ref="QMS165:QMZ165"/>
    <mergeCell ref="QNA165:QNH165"/>
    <mergeCell ref="QNI165:QNP165"/>
    <mergeCell ref="QVA165:QVH165"/>
    <mergeCell ref="QVI165:QVP165"/>
    <mergeCell ref="QVQ165:QVX165"/>
    <mergeCell ref="QVY165:QWF165"/>
    <mergeCell ref="QWG165:QWN165"/>
    <mergeCell ref="QWO165:QWV165"/>
    <mergeCell ref="QTE165:QTL165"/>
    <mergeCell ref="QTM165:QTT165"/>
    <mergeCell ref="QTU165:QUB165"/>
    <mergeCell ref="QUC165:QUJ165"/>
    <mergeCell ref="QUK165:QUR165"/>
    <mergeCell ref="QUS165:QUZ165"/>
    <mergeCell ref="QRI165:QRP165"/>
    <mergeCell ref="QRQ165:QRX165"/>
    <mergeCell ref="QRY165:QSF165"/>
    <mergeCell ref="QSG165:QSN165"/>
    <mergeCell ref="QSO165:QSV165"/>
    <mergeCell ref="QSW165:QTD165"/>
    <mergeCell ref="RAO165:RAV165"/>
    <mergeCell ref="RAW165:RBD165"/>
    <mergeCell ref="RBE165:RBL165"/>
    <mergeCell ref="RBM165:RBT165"/>
    <mergeCell ref="RBU165:RCB165"/>
    <mergeCell ref="RCC165:RCJ165"/>
    <mergeCell ref="QYS165:QYZ165"/>
    <mergeCell ref="QZA165:QZH165"/>
    <mergeCell ref="QZI165:QZP165"/>
    <mergeCell ref="QZQ165:QZX165"/>
    <mergeCell ref="QZY165:RAF165"/>
    <mergeCell ref="RAG165:RAN165"/>
    <mergeCell ref="QWW165:QXD165"/>
    <mergeCell ref="QXE165:QXL165"/>
    <mergeCell ref="QXM165:QXT165"/>
    <mergeCell ref="QXU165:QYB165"/>
    <mergeCell ref="QYC165:QYJ165"/>
    <mergeCell ref="QYK165:QYR165"/>
    <mergeCell ref="RGC165:RGJ165"/>
    <mergeCell ref="RGK165:RGR165"/>
    <mergeCell ref="RGS165:RGZ165"/>
    <mergeCell ref="RHA165:RHH165"/>
    <mergeCell ref="RHI165:RHP165"/>
    <mergeCell ref="RHQ165:RHX165"/>
    <mergeCell ref="REG165:REN165"/>
    <mergeCell ref="REO165:REV165"/>
    <mergeCell ref="REW165:RFD165"/>
    <mergeCell ref="RFE165:RFL165"/>
    <mergeCell ref="RFM165:RFT165"/>
    <mergeCell ref="RFU165:RGB165"/>
    <mergeCell ref="RCK165:RCR165"/>
    <mergeCell ref="RCS165:RCZ165"/>
    <mergeCell ref="RDA165:RDH165"/>
    <mergeCell ref="RDI165:RDP165"/>
    <mergeCell ref="RDQ165:RDX165"/>
    <mergeCell ref="RDY165:REF165"/>
    <mergeCell ref="RLQ165:RLX165"/>
    <mergeCell ref="RLY165:RMF165"/>
    <mergeCell ref="RMG165:RMN165"/>
    <mergeCell ref="RMO165:RMV165"/>
    <mergeCell ref="RMW165:RND165"/>
    <mergeCell ref="RNE165:RNL165"/>
    <mergeCell ref="RJU165:RKB165"/>
    <mergeCell ref="RKC165:RKJ165"/>
    <mergeCell ref="RKK165:RKR165"/>
    <mergeCell ref="RKS165:RKZ165"/>
    <mergeCell ref="RLA165:RLH165"/>
    <mergeCell ref="RLI165:RLP165"/>
    <mergeCell ref="RHY165:RIF165"/>
    <mergeCell ref="RIG165:RIN165"/>
    <mergeCell ref="RIO165:RIV165"/>
    <mergeCell ref="RIW165:RJD165"/>
    <mergeCell ref="RJE165:RJL165"/>
    <mergeCell ref="RJM165:RJT165"/>
    <mergeCell ref="RRE165:RRL165"/>
    <mergeCell ref="RRM165:RRT165"/>
    <mergeCell ref="RRU165:RSB165"/>
    <mergeCell ref="RSC165:RSJ165"/>
    <mergeCell ref="RSK165:RSR165"/>
    <mergeCell ref="RSS165:RSZ165"/>
    <mergeCell ref="RPI165:RPP165"/>
    <mergeCell ref="RPQ165:RPX165"/>
    <mergeCell ref="RPY165:RQF165"/>
    <mergeCell ref="RQG165:RQN165"/>
    <mergeCell ref="RQO165:RQV165"/>
    <mergeCell ref="RQW165:RRD165"/>
    <mergeCell ref="RNM165:RNT165"/>
    <mergeCell ref="RNU165:ROB165"/>
    <mergeCell ref="ROC165:ROJ165"/>
    <mergeCell ref="ROK165:ROR165"/>
    <mergeCell ref="ROS165:ROZ165"/>
    <mergeCell ref="RPA165:RPH165"/>
    <mergeCell ref="RWS165:RWZ165"/>
    <mergeCell ref="RXA165:RXH165"/>
    <mergeCell ref="RXI165:RXP165"/>
    <mergeCell ref="RXQ165:RXX165"/>
    <mergeCell ref="RXY165:RYF165"/>
    <mergeCell ref="RYG165:RYN165"/>
    <mergeCell ref="RUW165:RVD165"/>
    <mergeCell ref="RVE165:RVL165"/>
    <mergeCell ref="RVM165:RVT165"/>
    <mergeCell ref="RVU165:RWB165"/>
    <mergeCell ref="RWC165:RWJ165"/>
    <mergeCell ref="RWK165:RWR165"/>
    <mergeCell ref="RTA165:RTH165"/>
    <mergeCell ref="RTI165:RTP165"/>
    <mergeCell ref="RTQ165:RTX165"/>
    <mergeCell ref="RTY165:RUF165"/>
    <mergeCell ref="RUG165:RUN165"/>
    <mergeCell ref="RUO165:RUV165"/>
    <mergeCell ref="SCG165:SCN165"/>
    <mergeCell ref="SCO165:SCV165"/>
    <mergeCell ref="SCW165:SDD165"/>
    <mergeCell ref="SDE165:SDL165"/>
    <mergeCell ref="SDM165:SDT165"/>
    <mergeCell ref="SDU165:SEB165"/>
    <mergeCell ref="SAK165:SAR165"/>
    <mergeCell ref="SAS165:SAZ165"/>
    <mergeCell ref="SBA165:SBH165"/>
    <mergeCell ref="SBI165:SBP165"/>
    <mergeCell ref="SBQ165:SBX165"/>
    <mergeCell ref="SBY165:SCF165"/>
    <mergeCell ref="RYO165:RYV165"/>
    <mergeCell ref="RYW165:RZD165"/>
    <mergeCell ref="RZE165:RZL165"/>
    <mergeCell ref="RZM165:RZT165"/>
    <mergeCell ref="RZU165:SAB165"/>
    <mergeCell ref="SAC165:SAJ165"/>
    <mergeCell ref="SHU165:SIB165"/>
    <mergeCell ref="SIC165:SIJ165"/>
    <mergeCell ref="SIK165:SIR165"/>
    <mergeCell ref="SIS165:SIZ165"/>
    <mergeCell ref="SJA165:SJH165"/>
    <mergeCell ref="SJI165:SJP165"/>
    <mergeCell ref="SFY165:SGF165"/>
    <mergeCell ref="SGG165:SGN165"/>
    <mergeCell ref="SGO165:SGV165"/>
    <mergeCell ref="SGW165:SHD165"/>
    <mergeCell ref="SHE165:SHL165"/>
    <mergeCell ref="SHM165:SHT165"/>
    <mergeCell ref="SEC165:SEJ165"/>
    <mergeCell ref="SEK165:SER165"/>
    <mergeCell ref="SES165:SEZ165"/>
    <mergeCell ref="SFA165:SFH165"/>
    <mergeCell ref="SFI165:SFP165"/>
    <mergeCell ref="SFQ165:SFX165"/>
    <mergeCell ref="SNI165:SNP165"/>
    <mergeCell ref="SNQ165:SNX165"/>
    <mergeCell ref="SNY165:SOF165"/>
    <mergeCell ref="SOG165:SON165"/>
    <mergeCell ref="SOO165:SOV165"/>
    <mergeCell ref="SOW165:SPD165"/>
    <mergeCell ref="SLM165:SLT165"/>
    <mergeCell ref="SLU165:SMB165"/>
    <mergeCell ref="SMC165:SMJ165"/>
    <mergeCell ref="SMK165:SMR165"/>
    <mergeCell ref="SMS165:SMZ165"/>
    <mergeCell ref="SNA165:SNH165"/>
    <mergeCell ref="SJQ165:SJX165"/>
    <mergeCell ref="SJY165:SKF165"/>
    <mergeCell ref="SKG165:SKN165"/>
    <mergeCell ref="SKO165:SKV165"/>
    <mergeCell ref="SKW165:SLD165"/>
    <mergeCell ref="SLE165:SLL165"/>
    <mergeCell ref="SSW165:STD165"/>
    <mergeCell ref="STE165:STL165"/>
    <mergeCell ref="STM165:STT165"/>
    <mergeCell ref="STU165:SUB165"/>
    <mergeCell ref="SUC165:SUJ165"/>
    <mergeCell ref="SUK165:SUR165"/>
    <mergeCell ref="SRA165:SRH165"/>
    <mergeCell ref="SRI165:SRP165"/>
    <mergeCell ref="SRQ165:SRX165"/>
    <mergeCell ref="SRY165:SSF165"/>
    <mergeCell ref="SSG165:SSN165"/>
    <mergeCell ref="SSO165:SSV165"/>
    <mergeCell ref="SPE165:SPL165"/>
    <mergeCell ref="SPM165:SPT165"/>
    <mergeCell ref="SPU165:SQB165"/>
    <mergeCell ref="SQC165:SQJ165"/>
    <mergeCell ref="SQK165:SQR165"/>
    <mergeCell ref="SQS165:SQZ165"/>
    <mergeCell ref="SYK165:SYR165"/>
    <mergeCell ref="SYS165:SYZ165"/>
    <mergeCell ref="SZA165:SZH165"/>
    <mergeCell ref="SZI165:SZP165"/>
    <mergeCell ref="SZQ165:SZX165"/>
    <mergeCell ref="SZY165:TAF165"/>
    <mergeCell ref="SWO165:SWV165"/>
    <mergeCell ref="SWW165:SXD165"/>
    <mergeCell ref="SXE165:SXL165"/>
    <mergeCell ref="SXM165:SXT165"/>
    <mergeCell ref="SXU165:SYB165"/>
    <mergeCell ref="SYC165:SYJ165"/>
    <mergeCell ref="SUS165:SUZ165"/>
    <mergeCell ref="SVA165:SVH165"/>
    <mergeCell ref="SVI165:SVP165"/>
    <mergeCell ref="SVQ165:SVX165"/>
    <mergeCell ref="SVY165:SWF165"/>
    <mergeCell ref="SWG165:SWN165"/>
    <mergeCell ref="TDY165:TEF165"/>
    <mergeCell ref="TEG165:TEN165"/>
    <mergeCell ref="TEO165:TEV165"/>
    <mergeCell ref="TEW165:TFD165"/>
    <mergeCell ref="TFE165:TFL165"/>
    <mergeCell ref="TFM165:TFT165"/>
    <mergeCell ref="TCC165:TCJ165"/>
    <mergeCell ref="TCK165:TCR165"/>
    <mergeCell ref="TCS165:TCZ165"/>
    <mergeCell ref="TDA165:TDH165"/>
    <mergeCell ref="TDI165:TDP165"/>
    <mergeCell ref="TDQ165:TDX165"/>
    <mergeCell ref="TAG165:TAN165"/>
    <mergeCell ref="TAO165:TAV165"/>
    <mergeCell ref="TAW165:TBD165"/>
    <mergeCell ref="TBE165:TBL165"/>
    <mergeCell ref="TBM165:TBT165"/>
    <mergeCell ref="TBU165:TCB165"/>
    <mergeCell ref="TJM165:TJT165"/>
    <mergeCell ref="TJU165:TKB165"/>
    <mergeCell ref="TKC165:TKJ165"/>
    <mergeCell ref="TKK165:TKR165"/>
    <mergeCell ref="TKS165:TKZ165"/>
    <mergeCell ref="TLA165:TLH165"/>
    <mergeCell ref="THQ165:THX165"/>
    <mergeCell ref="THY165:TIF165"/>
    <mergeCell ref="TIG165:TIN165"/>
    <mergeCell ref="TIO165:TIV165"/>
    <mergeCell ref="TIW165:TJD165"/>
    <mergeCell ref="TJE165:TJL165"/>
    <mergeCell ref="TFU165:TGB165"/>
    <mergeCell ref="TGC165:TGJ165"/>
    <mergeCell ref="TGK165:TGR165"/>
    <mergeCell ref="TGS165:TGZ165"/>
    <mergeCell ref="THA165:THH165"/>
    <mergeCell ref="THI165:THP165"/>
    <mergeCell ref="TPA165:TPH165"/>
    <mergeCell ref="TPI165:TPP165"/>
    <mergeCell ref="TPQ165:TPX165"/>
    <mergeCell ref="TPY165:TQF165"/>
    <mergeCell ref="TQG165:TQN165"/>
    <mergeCell ref="TQO165:TQV165"/>
    <mergeCell ref="TNE165:TNL165"/>
    <mergeCell ref="TNM165:TNT165"/>
    <mergeCell ref="TNU165:TOB165"/>
    <mergeCell ref="TOC165:TOJ165"/>
    <mergeCell ref="TOK165:TOR165"/>
    <mergeCell ref="TOS165:TOZ165"/>
    <mergeCell ref="TLI165:TLP165"/>
    <mergeCell ref="TLQ165:TLX165"/>
    <mergeCell ref="TLY165:TMF165"/>
    <mergeCell ref="TMG165:TMN165"/>
    <mergeCell ref="TMO165:TMV165"/>
    <mergeCell ref="TMW165:TND165"/>
    <mergeCell ref="TUO165:TUV165"/>
    <mergeCell ref="TUW165:TVD165"/>
    <mergeCell ref="TVE165:TVL165"/>
    <mergeCell ref="TVM165:TVT165"/>
    <mergeCell ref="TVU165:TWB165"/>
    <mergeCell ref="TWC165:TWJ165"/>
    <mergeCell ref="TSS165:TSZ165"/>
    <mergeCell ref="TTA165:TTH165"/>
    <mergeCell ref="TTI165:TTP165"/>
    <mergeCell ref="TTQ165:TTX165"/>
    <mergeCell ref="TTY165:TUF165"/>
    <mergeCell ref="TUG165:TUN165"/>
    <mergeCell ref="TQW165:TRD165"/>
    <mergeCell ref="TRE165:TRL165"/>
    <mergeCell ref="TRM165:TRT165"/>
    <mergeCell ref="TRU165:TSB165"/>
    <mergeCell ref="TSC165:TSJ165"/>
    <mergeCell ref="TSK165:TSR165"/>
    <mergeCell ref="UAC165:UAJ165"/>
    <mergeCell ref="UAK165:UAR165"/>
    <mergeCell ref="UAS165:UAZ165"/>
    <mergeCell ref="UBA165:UBH165"/>
    <mergeCell ref="UBI165:UBP165"/>
    <mergeCell ref="UBQ165:UBX165"/>
    <mergeCell ref="TYG165:TYN165"/>
    <mergeCell ref="TYO165:TYV165"/>
    <mergeCell ref="TYW165:TZD165"/>
    <mergeCell ref="TZE165:TZL165"/>
    <mergeCell ref="TZM165:TZT165"/>
    <mergeCell ref="TZU165:UAB165"/>
    <mergeCell ref="TWK165:TWR165"/>
    <mergeCell ref="TWS165:TWZ165"/>
    <mergeCell ref="TXA165:TXH165"/>
    <mergeCell ref="TXI165:TXP165"/>
    <mergeCell ref="TXQ165:TXX165"/>
    <mergeCell ref="TXY165:TYF165"/>
    <mergeCell ref="UFQ165:UFX165"/>
    <mergeCell ref="UFY165:UGF165"/>
    <mergeCell ref="UGG165:UGN165"/>
    <mergeCell ref="UGO165:UGV165"/>
    <mergeCell ref="UGW165:UHD165"/>
    <mergeCell ref="UHE165:UHL165"/>
    <mergeCell ref="UDU165:UEB165"/>
    <mergeCell ref="UEC165:UEJ165"/>
    <mergeCell ref="UEK165:UER165"/>
    <mergeCell ref="UES165:UEZ165"/>
    <mergeCell ref="UFA165:UFH165"/>
    <mergeCell ref="UFI165:UFP165"/>
    <mergeCell ref="UBY165:UCF165"/>
    <mergeCell ref="UCG165:UCN165"/>
    <mergeCell ref="UCO165:UCV165"/>
    <mergeCell ref="UCW165:UDD165"/>
    <mergeCell ref="UDE165:UDL165"/>
    <mergeCell ref="UDM165:UDT165"/>
    <mergeCell ref="ULE165:ULL165"/>
    <mergeCell ref="ULM165:ULT165"/>
    <mergeCell ref="ULU165:UMB165"/>
    <mergeCell ref="UMC165:UMJ165"/>
    <mergeCell ref="UMK165:UMR165"/>
    <mergeCell ref="UMS165:UMZ165"/>
    <mergeCell ref="UJI165:UJP165"/>
    <mergeCell ref="UJQ165:UJX165"/>
    <mergeCell ref="UJY165:UKF165"/>
    <mergeCell ref="UKG165:UKN165"/>
    <mergeCell ref="UKO165:UKV165"/>
    <mergeCell ref="UKW165:ULD165"/>
    <mergeCell ref="UHM165:UHT165"/>
    <mergeCell ref="UHU165:UIB165"/>
    <mergeCell ref="UIC165:UIJ165"/>
    <mergeCell ref="UIK165:UIR165"/>
    <mergeCell ref="UIS165:UIZ165"/>
    <mergeCell ref="UJA165:UJH165"/>
    <mergeCell ref="UQS165:UQZ165"/>
    <mergeCell ref="URA165:URH165"/>
    <mergeCell ref="URI165:URP165"/>
    <mergeCell ref="URQ165:URX165"/>
    <mergeCell ref="URY165:USF165"/>
    <mergeCell ref="USG165:USN165"/>
    <mergeCell ref="UOW165:UPD165"/>
    <mergeCell ref="UPE165:UPL165"/>
    <mergeCell ref="UPM165:UPT165"/>
    <mergeCell ref="UPU165:UQB165"/>
    <mergeCell ref="UQC165:UQJ165"/>
    <mergeCell ref="UQK165:UQR165"/>
    <mergeCell ref="UNA165:UNH165"/>
    <mergeCell ref="UNI165:UNP165"/>
    <mergeCell ref="UNQ165:UNX165"/>
    <mergeCell ref="UNY165:UOF165"/>
    <mergeCell ref="UOG165:UON165"/>
    <mergeCell ref="UOO165:UOV165"/>
    <mergeCell ref="UWG165:UWN165"/>
    <mergeCell ref="UWO165:UWV165"/>
    <mergeCell ref="UWW165:UXD165"/>
    <mergeCell ref="UXE165:UXL165"/>
    <mergeCell ref="UXM165:UXT165"/>
    <mergeCell ref="UXU165:UYB165"/>
    <mergeCell ref="UUK165:UUR165"/>
    <mergeCell ref="UUS165:UUZ165"/>
    <mergeCell ref="UVA165:UVH165"/>
    <mergeCell ref="UVI165:UVP165"/>
    <mergeCell ref="UVQ165:UVX165"/>
    <mergeCell ref="UVY165:UWF165"/>
    <mergeCell ref="USO165:USV165"/>
    <mergeCell ref="USW165:UTD165"/>
    <mergeCell ref="UTE165:UTL165"/>
    <mergeCell ref="UTM165:UTT165"/>
    <mergeCell ref="UTU165:UUB165"/>
    <mergeCell ref="UUC165:UUJ165"/>
    <mergeCell ref="VBU165:VCB165"/>
    <mergeCell ref="VCC165:VCJ165"/>
    <mergeCell ref="VCK165:VCR165"/>
    <mergeCell ref="VCS165:VCZ165"/>
    <mergeCell ref="VDA165:VDH165"/>
    <mergeCell ref="VDI165:VDP165"/>
    <mergeCell ref="UZY165:VAF165"/>
    <mergeCell ref="VAG165:VAN165"/>
    <mergeCell ref="VAO165:VAV165"/>
    <mergeCell ref="VAW165:VBD165"/>
    <mergeCell ref="VBE165:VBL165"/>
    <mergeCell ref="VBM165:VBT165"/>
    <mergeCell ref="UYC165:UYJ165"/>
    <mergeCell ref="UYK165:UYR165"/>
    <mergeCell ref="UYS165:UYZ165"/>
    <mergeCell ref="UZA165:UZH165"/>
    <mergeCell ref="UZI165:UZP165"/>
    <mergeCell ref="UZQ165:UZX165"/>
    <mergeCell ref="VHI165:VHP165"/>
    <mergeCell ref="VHQ165:VHX165"/>
    <mergeCell ref="VHY165:VIF165"/>
    <mergeCell ref="VIG165:VIN165"/>
    <mergeCell ref="VIO165:VIV165"/>
    <mergeCell ref="VIW165:VJD165"/>
    <mergeCell ref="VFM165:VFT165"/>
    <mergeCell ref="VFU165:VGB165"/>
    <mergeCell ref="VGC165:VGJ165"/>
    <mergeCell ref="VGK165:VGR165"/>
    <mergeCell ref="VGS165:VGZ165"/>
    <mergeCell ref="VHA165:VHH165"/>
    <mergeCell ref="VDQ165:VDX165"/>
    <mergeCell ref="VDY165:VEF165"/>
    <mergeCell ref="VEG165:VEN165"/>
    <mergeCell ref="VEO165:VEV165"/>
    <mergeCell ref="VEW165:VFD165"/>
    <mergeCell ref="VFE165:VFL165"/>
    <mergeCell ref="VMW165:VND165"/>
    <mergeCell ref="VNE165:VNL165"/>
    <mergeCell ref="VNM165:VNT165"/>
    <mergeCell ref="VNU165:VOB165"/>
    <mergeCell ref="VOC165:VOJ165"/>
    <mergeCell ref="VOK165:VOR165"/>
    <mergeCell ref="VLA165:VLH165"/>
    <mergeCell ref="VLI165:VLP165"/>
    <mergeCell ref="VLQ165:VLX165"/>
    <mergeCell ref="VLY165:VMF165"/>
    <mergeCell ref="VMG165:VMN165"/>
    <mergeCell ref="VMO165:VMV165"/>
    <mergeCell ref="VJE165:VJL165"/>
    <mergeCell ref="VJM165:VJT165"/>
    <mergeCell ref="VJU165:VKB165"/>
    <mergeCell ref="VKC165:VKJ165"/>
    <mergeCell ref="VKK165:VKR165"/>
    <mergeCell ref="VKS165:VKZ165"/>
    <mergeCell ref="VSK165:VSR165"/>
    <mergeCell ref="VSS165:VSZ165"/>
    <mergeCell ref="VTA165:VTH165"/>
    <mergeCell ref="VTI165:VTP165"/>
    <mergeCell ref="VTQ165:VTX165"/>
    <mergeCell ref="VTY165:VUF165"/>
    <mergeCell ref="VQO165:VQV165"/>
    <mergeCell ref="VQW165:VRD165"/>
    <mergeCell ref="VRE165:VRL165"/>
    <mergeCell ref="VRM165:VRT165"/>
    <mergeCell ref="VRU165:VSB165"/>
    <mergeCell ref="VSC165:VSJ165"/>
    <mergeCell ref="VOS165:VOZ165"/>
    <mergeCell ref="VPA165:VPH165"/>
    <mergeCell ref="VPI165:VPP165"/>
    <mergeCell ref="VPQ165:VPX165"/>
    <mergeCell ref="VPY165:VQF165"/>
    <mergeCell ref="VQG165:VQN165"/>
    <mergeCell ref="VXY165:VYF165"/>
    <mergeCell ref="VYG165:VYN165"/>
    <mergeCell ref="VYO165:VYV165"/>
    <mergeCell ref="VYW165:VZD165"/>
    <mergeCell ref="VZE165:VZL165"/>
    <mergeCell ref="VZM165:VZT165"/>
    <mergeCell ref="VWC165:VWJ165"/>
    <mergeCell ref="VWK165:VWR165"/>
    <mergeCell ref="VWS165:VWZ165"/>
    <mergeCell ref="VXA165:VXH165"/>
    <mergeCell ref="VXI165:VXP165"/>
    <mergeCell ref="VXQ165:VXX165"/>
    <mergeCell ref="VUG165:VUN165"/>
    <mergeCell ref="VUO165:VUV165"/>
    <mergeCell ref="VUW165:VVD165"/>
    <mergeCell ref="VVE165:VVL165"/>
    <mergeCell ref="VVM165:VVT165"/>
    <mergeCell ref="VVU165:VWB165"/>
    <mergeCell ref="WDM165:WDT165"/>
    <mergeCell ref="WDU165:WEB165"/>
    <mergeCell ref="WEC165:WEJ165"/>
    <mergeCell ref="WEK165:WER165"/>
    <mergeCell ref="WES165:WEZ165"/>
    <mergeCell ref="WFA165:WFH165"/>
    <mergeCell ref="WBQ165:WBX165"/>
    <mergeCell ref="WBY165:WCF165"/>
    <mergeCell ref="WCG165:WCN165"/>
    <mergeCell ref="WCO165:WCV165"/>
    <mergeCell ref="WCW165:WDD165"/>
    <mergeCell ref="WDE165:WDL165"/>
    <mergeCell ref="VZU165:WAB165"/>
    <mergeCell ref="WAC165:WAJ165"/>
    <mergeCell ref="WAK165:WAR165"/>
    <mergeCell ref="WAS165:WAZ165"/>
    <mergeCell ref="WBA165:WBH165"/>
    <mergeCell ref="WBI165:WBP165"/>
    <mergeCell ref="WJA165:WJH165"/>
    <mergeCell ref="WJI165:WJP165"/>
    <mergeCell ref="WJQ165:WJX165"/>
    <mergeCell ref="WJY165:WKF165"/>
    <mergeCell ref="WKG165:WKN165"/>
    <mergeCell ref="WKO165:WKV165"/>
    <mergeCell ref="WHE165:WHL165"/>
    <mergeCell ref="WHM165:WHT165"/>
    <mergeCell ref="WHU165:WIB165"/>
    <mergeCell ref="WIC165:WIJ165"/>
    <mergeCell ref="WIK165:WIR165"/>
    <mergeCell ref="WIS165:WIZ165"/>
    <mergeCell ref="WFI165:WFP165"/>
    <mergeCell ref="WFQ165:WFX165"/>
    <mergeCell ref="WFY165:WGF165"/>
    <mergeCell ref="WGG165:WGN165"/>
    <mergeCell ref="WGO165:WGV165"/>
    <mergeCell ref="WGW165:WHD165"/>
    <mergeCell ref="WOO165:WOV165"/>
    <mergeCell ref="WOW165:WPD165"/>
    <mergeCell ref="WPE165:WPL165"/>
    <mergeCell ref="WPM165:WPT165"/>
    <mergeCell ref="WPU165:WQB165"/>
    <mergeCell ref="WQC165:WQJ165"/>
    <mergeCell ref="WMS165:WMZ165"/>
    <mergeCell ref="WNA165:WNH165"/>
    <mergeCell ref="WNI165:WNP165"/>
    <mergeCell ref="WNQ165:WNX165"/>
    <mergeCell ref="WNY165:WOF165"/>
    <mergeCell ref="WOG165:WON165"/>
    <mergeCell ref="WKW165:WLD165"/>
    <mergeCell ref="WLE165:WLL165"/>
    <mergeCell ref="WLM165:WLT165"/>
    <mergeCell ref="WLU165:WMB165"/>
    <mergeCell ref="WMC165:WMJ165"/>
    <mergeCell ref="WMK165:WMR165"/>
    <mergeCell ref="WXM165:WXT165"/>
    <mergeCell ref="WUC165:WUJ165"/>
    <mergeCell ref="WUK165:WUR165"/>
    <mergeCell ref="WUS165:WUZ165"/>
    <mergeCell ref="WVA165:WVH165"/>
    <mergeCell ref="WVI165:WVP165"/>
    <mergeCell ref="WVQ165:WVX165"/>
    <mergeCell ref="WSG165:WSN165"/>
    <mergeCell ref="WSO165:WSV165"/>
    <mergeCell ref="WSW165:WTD165"/>
    <mergeCell ref="WTE165:WTL165"/>
    <mergeCell ref="WTM165:WTT165"/>
    <mergeCell ref="WTU165:WUB165"/>
    <mergeCell ref="WQK165:WQR165"/>
    <mergeCell ref="WQS165:WQZ165"/>
    <mergeCell ref="WRA165:WRH165"/>
    <mergeCell ref="WRI165:WRP165"/>
    <mergeCell ref="WRQ165:WRX165"/>
    <mergeCell ref="WRY165:WSF165"/>
    <mergeCell ref="A166:H166"/>
    <mergeCell ref="A168:H168"/>
    <mergeCell ref="A169:H169"/>
    <mergeCell ref="XDI165:XDP165"/>
    <mergeCell ref="XDQ165:XDX165"/>
    <mergeCell ref="XDY165:XEF165"/>
    <mergeCell ref="XEG165:XEN165"/>
    <mergeCell ref="XEO165:XEV165"/>
    <mergeCell ref="XEW165:XFD165"/>
    <mergeCell ref="XBM165:XBT165"/>
    <mergeCell ref="XBU165:XCB165"/>
    <mergeCell ref="XCC165:XCJ165"/>
    <mergeCell ref="XCK165:XCR165"/>
    <mergeCell ref="XCS165:XCZ165"/>
    <mergeCell ref="XDA165:XDH165"/>
    <mergeCell ref="WZQ165:WZX165"/>
    <mergeCell ref="WZY165:XAF165"/>
    <mergeCell ref="XAG165:XAN165"/>
    <mergeCell ref="XAO165:XAV165"/>
    <mergeCell ref="XAW165:XBD165"/>
    <mergeCell ref="XBE165:XBL165"/>
    <mergeCell ref="WXU165:WYB165"/>
    <mergeCell ref="WYC165:WYJ165"/>
    <mergeCell ref="WYK165:WYR165"/>
    <mergeCell ref="WYS165:WYZ165"/>
    <mergeCell ref="WZA165:WZH165"/>
    <mergeCell ref="WZI165:WZP165"/>
    <mergeCell ref="WVY165:WWF165"/>
    <mergeCell ref="WWG165:WWN165"/>
    <mergeCell ref="WWO165:WWV165"/>
    <mergeCell ref="WWW165:WXD165"/>
    <mergeCell ref="WXE165:WXL165"/>
  </mergeCells>
  <phoneticPr fontId="4"/>
  <conditionalFormatting sqref="C6 C9:E17 C160:E160">
    <cfRule type="expression" dxfId="42" priority="33">
      <formula>$C6=""</formula>
    </cfRule>
  </conditionalFormatting>
  <conditionalFormatting sqref="C20:E28">
    <cfRule type="expression" dxfId="41" priority="7">
      <formula>$C20=""</formula>
    </cfRule>
  </conditionalFormatting>
  <conditionalFormatting sqref="C31:E33">
    <cfRule type="expression" dxfId="40" priority="31">
      <formula>$C31=""</formula>
    </cfRule>
  </conditionalFormatting>
  <conditionalFormatting sqref="C36:E37">
    <cfRule type="expression" dxfId="39" priority="30">
      <formula>$C36=""</formula>
    </cfRule>
  </conditionalFormatting>
  <conditionalFormatting sqref="C40:E41">
    <cfRule type="expression" dxfId="38" priority="29">
      <formula>$C40=""</formula>
    </cfRule>
  </conditionalFormatting>
  <conditionalFormatting sqref="C44:E45">
    <cfRule type="expression" dxfId="37" priority="28">
      <formula>$C44=""</formula>
    </cfRule>
  </conditionalFormatting>
  <conditionalFormatting sqref="C47:E51">
    <cfRule type="expression" dxfId="36" priority="21">
      <formula>$C47=""</formula>
    </cfRule>
  </conditionalFormatting>
  <conditionalFormatting sqref="C53:E57">
    <cfRule type="expression" dxfId="35" priority="19">
      <formula>$C53=""</formula>
    </cfRule>
  </conditionalFormatting>
  <conditionalFormatting sqref="C59:E63">
    <cfRule type="expression" dxfId="34" priority="17">
      <formula>$C59=""</formula>
    </cfRule>
  </conditionalFormatting>
  <conditionalFormatting sqref="C65:E69">
    <cfRule type="expression" dxfId="33" priority="15">
      <formula>$C65=""</formula>
    </cfRule>
  </conditionalFormatting>
  <conditionalFormatting sqref="C73:E77">
    <cfRule type="expression" dxfId="32" priority="25">
      <formula>$C73=""</formula>
    </cfRule>
  </conditionalFormatting>
  <conditionalFormatting sqref="C79:E83">
    <cfRule type="expression" dxfId="31" priority="1">
      <formula>$C79=""</formula>
    </cfRule>
  </conditionalFormatting>
  <conditionalFormatting sqref="C90:E97">
    <cfRule type="expression" dxfId="30" priority="24">
      <formula>$C90=""</formula>
    </cfRule>
  </conditionalFormatting>
  <conditionalFormatting sqref="C99:E106">
    <cfRule type="expression" dxfId="29" priority="5">
      <formula>$C99=""</formula>
    </cfRule>
  </conditionalFormatting>
  <conditionalFormatting sqref="C108:E115">
    <cfRule type="expression" dxfId="28" priority="4">
      <formula>$C108=""</formula>
    </cfRule>
  </conditionalFormatting>
  <conditionalFormatting sqref="C117:E124">
    <cfRule type="expression" dxfId="27" priority="3">
      <formula>$C117=""</formula>
    </cfRule>
  </conditionalFormatting>
  <conditionalFormatting sqref="C126:E133">
    <cfRule type="expression" dxfId="26" priority="2">
      <formula>$C126=""</formula>
    </cfRule>
  </conditionalFormatting>
  <conditionalFormatting sqref="C140:E147">
    <cfRule type="expression" dxfId="25" priority="9">
      <formula>$C140=""</formula>
    </cfRule>
  </conditionalFormatting>
  <conditionalFormatting sqref="C149:E156">
    <cfRule type="expression" dxfId="24" priority="8">
      <formula>$C149=""</formula>
    </cfRule>
  </conditionalFormatting>
  <conditionalFormatting sqref="C162:E162">
    <cfRule type="expression" dxfId="23" priority="23">
      <formula>$C162=""</formula>
    </cfRule>
  </conditionalFormatting>
  <conditionalFormatting sqref="C164:E164">
    <cfRule type="expression" dxfId="22" priority="22">
      <formula>$C164=""</formula>
    </cfRule>
  </conditionalFormatting>
  <dataValidations count="12">
    <dataValidation type="list" imeMode="on" allowBlank="1" showInputMessage="1" sqref="F97:G97 F147:G147 F115:G115 F124:G124 F133:G133 F106:G106">
      <formula1>$AI$3:$AI$11</formula1>
    </dataValidation>
    <dataValidation type="list" imeMode="on" allowBlank="1" showInputMessage="1" sqref="F91:G91 F150:G150 F141:G141 F118:G118 F127:G127 F100:G100">
      <formula1>$AG$3:$AG$11</formula1>
    </dataValidation>
    <dataValidation type="list" imeMode="on" allowBlank="1" showInputMessage="1" sqref="F67:G68 F82:G82 F61:G62 F55:G56 F49:G50">
      <formula1>$AD$3:$AD$11</formula1>
    </dataValidation>
    <dataValidation type="list" imeMode="on" allowBlank="1" showInputMessage="1" sqref="F81:G81">
      <formula1>$AC$3:$AC$15</formula1>
    </dataValidation>
    <dataValidation type="list" imeMode="off" allowBlank="1" showInputMessage="1" sqref="F48:G48 F66:G66 F60:G60 F54:G54">
      <formula1>$V$3:$V$21</formula1>
    </dataValidation>
    <dataValidation type="list" imeMode="on" allowBlank="1" showInputMessage="1" sqref="F51:G51 F69:G69 F63:G63 F57:G57">
      <formula1>$X$3:$X$6</formula1>
    </dataValidation>
    <dataValidation type="list" imeMode="on" allowBlank="1" showInputMessage="1" sqref="F101:G101 F151:G151 F110:G110 F119:G119 F128:G128 F142:G142">
      <formula1>$AH$3:$AH$11</formula1>
    </dataValidation>
    <dataValidation imeMode="off" allowBlank="1" showInputMessage="1" sqref="D155:G155 D96:G96 D146:G146 D120:G121 D102:G103 C93:C96 C152:C155 D129:G130 C136:C138 D123:G123 C86:C88 D111:G112 D105:G105 D93:G94 D114:G114 C102:C105 C111:C114 D143:G144 C120:C123 C143:C146 D152:G153 D132:G132 C129:C132"/>
    <dataValidation imeMode="off" allowBlank="1" showInputMessage="1" showErrorMessage="1" sqref="C16:G17 C47:G47 C40:G40 C53:G53 C59:G59 C65:G65"/>
    <dataValidation imeMode="on" allowBlank="1" showInputMessage="1" showErrorMessage="1" sqref="C9:G11 C26:G26 C20:G21 C140:G140 C15:G15 C90:G90 C149:G149 C99:G99 C108:G108 H136 C13:G13 C117:G117 H86 C126:G126"/>
    <dataValidation type="list" imeMode="on" allowBlank="1" showInputMessage="1" sqref="H88 H138">
      <formula1>$AC$3:$AC$11</formula1>
    </dataValidation>
    <dataValidation type="list" imeMode="on" allowBlank="1" showInputMessage="1" sqref="H87 H137">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6" max="16383" man="1"/>
    <brk id="134" max="16383" man="1"/>
    <brk id="157"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選択リスト!$AJ$3:$AJ$5</xm:f>
          </x14:formula1>
          <xm:sqref>C97:E97 C156:E156 C106:E106 C115:E115 C124:E124 C147:E147 C133:E133</xm:sqref>
        </x14:dataValidation>
        <x14:dataValidation type="list" imeMode="on" allowBlank="1" showInputMessage="1">
          <x14:formula1>
            <xm:f>選択リスト!$AH$3:$AH$4</xm:f>
          </x14:formula1>
          <xm:sqref>C91:E91 C150:E150 C100:E100 C109:E109 C118:E118 C141:E141 C127:E127</xm:sqref>
        </x14:dataValidation>
        <x14:dataValidation type="list" imeMode="on" allowBlank="1" showInputMessage="1">
          <x14:formula1>
            <xm:f>選択リスト!$AJ$2:$AJ$10</xm:f>
          </x14:formula1>
          <xm:sqref>F156:G156</xm:sqref>
        </x14:dataValidation>
        <x14:dataValidation type="list" imeMode="on" allowBlank="1" showInputMessage="1">
          <x14:formula1>
            <xm:f>選択リスト!$AH$2:$AH$10</xm:f>
          </x14:formula1>
          <xm:sqref>F109:G109</xm:sqref>
        </x14:dataValidation>
        <x14:dataValidation type="list" allowBlank="1" showInputMessage="1" showErrorMessage="1">
          <x14:formula1>
            <xm:f>選択リスト!$AF$2:$AF$10</xm:f>
          </x14:formula1>
          <xm:sqref>F83:G83</xm:sqref>
        </x14:dataValidation>
        <x14:dataValidation type="list" imeMode="on" allowBlank="1" showInputMessage="1">
          <x14:formula1>
            <xm:f>選択リスト!$AE$2:$AE$10</xm:f>
          </x14:formula1>
          <xm:sqref>C76:G76 C82:E82</xm:sqref>
        </x14:dataValidation>
        <x14:dataValidation type="list" imeMode="on" allowBlank="1" showInputMessage="1">
          <x14:formula1>
            <xm:f>選択リスト!$AD$2:$AD$14</xm:f>
          </x14:formula1>
          <xm:sqref>C75:G75 C81:E81</xm:sqref>
        </x14:dataValidation>
        <x14:dataValidation type="list" imeMode="on" allowBlank="1" showInputMessage="1">
          <x14:formula1>
            <xm:f>選択リスト!$AB$2:$AB$10</xm:f>
          </x14:formula1>
          <xm:sqref>C74:G74 C80:G80</xm:sqref>
        </x14:dataValidation>
        <x14:dataValidation type="list" imeMode="on" allowBlank="1" showInputMessage="1">
          <x14:formula1>
            <xm:f>選択リスト!$Z$2:$Z$10</xm:f>
          </x14:formula1>
          <xm:sqref>C73:G73 C79:G79</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F27:G27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C92:G92 C151:E151 C101:E101 C110:E110 C119:E119 C142:E142 C128:E128</xm:sqref>
        </x14:dataValidation>
        <x14:dataValidation type="list" imeMode="on" allowBlank="1" showInputMessage="1">
          <x14:formula1>
            <xm:f>'\\fsv01\home\e21534u\Desktop\[【要提出】2022研究支援員制度利用申請書.xlsx]選択リスト'!#REF!</xm:f>
          </x14:formula1>
          <xm:sqref>C27:E27</xm:sqref>
        </x14:dataValidation>
        <x14:dataValidation type="list" allowBlank="1" showInputMessage="1">
          <x14:formula1>
            <xm:f>選択リスト!$AF$2:$AF$10</xm:f>
          </x14:formula1>
          <xm:sqref>C77:E77 C83:E83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69"/>
  <sheetViews>
    <sheetView showGridLines="0" zoomScale="90" zoomScaleNormal="90" zoomScaleSheetLayoutView="85" workbookViewId="0">
      <selection activeCell="C172" sqref="C172"/>
    </sheetView>
  </sheetViews>
  <sheetFormatPr defaultColWidth="9" defaultRowHeight="17.399999999999999" x14ac:dyDescent="0.2"/>
  <cols>
    <col min="1" max="1" width="30.77734375" style="57" customWidth="1"/>
    <col min="2" max="2" width="30.77734375" style="57" hidden="1" customWidth="1"/>
    <col min="3" max="3" width="40.77734375" style="57" customWidth="1"/>
    <col min="4" max="5" width="10.77734375" style="57" customWidth="1"/>
    <col min="6" max="6" width="12.109375" style="57" hidden="1" customWidth="1"/>
    <col min="7" max="7" width="22.6640625" style="57" hidden="1" customWidth="1"/>
    <col min="8" max="8" width="10.77734375" style="144" customWidth="1"/>
    <col min="9" max="9" width="1.77734375" style="57" customWidth="1"/>
    <col min="10" max="10" width="74" style="143" bestFit="1" customWidth="1"/>
    <col min="11" max="11" width="24.109375" style="57" customWidth="1"/>
    <col min="12" max="12" width="16.109375" style="57" customWidth="1"/>
    <col min="13" max="16384" width="9" style="57"/>
  </cols>
  <sheetData>
    <row r="1" spans="1:12" s="54" customFormat="1" ht="40.049999999999997" customHeight="1" thickTop="1" x14ac:dyDescent="0.2">
      <c r="A1" s="234" t="s">
        <v>340</v>
      </c>
      <c r="B1" s="235"/>
      <c r="C1" s="235"/>
      <c r="D1" s="235"/>
      <c r="E1" s="235"/>
      <c r="F1" s="52"/>
      <c r="G1" s="52"/>
      <c r="H1" s="52"/>
      <c r="I1" s="53"/>
      <c r="J1" s="236" t="s">
        <v>524</v>
      </c>
      <c r="K1" s="237"/>
      <c r="L1" s="238"/>
    </row>
    <row r="2" spans="1:12" s="55" customFormat="1" ht="15" customHeight="1" x14ac:dyDescent="0.2">
      <c r="D2" s="245" t="s">
        <v>336</v>
      </c>
      <c r="E2" s="247"/>
      <c r="F2" s="56"/>
      <c r="G2" s="56"/>
      <c r="H2" s="249">
        <f>SUM(H7:H163)</f>
        <v>0</v>
      </c>
      <c r="I2" s="57"/>
      <c r="J2" s="239"/>
      <c r="K2" s="240"/>
      <c r="L2" s="241"/>
    </row>
    <row r="3" spans="1:12" s="55" customFormat="1" ht="16.2" customHeight="1" x14ac:dyDescent="0.2">
      <c r="A3" s="58"/>
      <c r="B3" s="58" t="s">
        <v>361</v>
      </c>
      <c r="C3" s="58"/>
      <c r="D3" s="246"/>
      <c r="E3" s="248"/>
      <c r="F3" s="59"/>
      <c r="G3" s="59"/>
      <c r="H3" s="250"/>
      <c r="I3" s="60"/>
      <c r="J3" s="239"/>
      <c r="K3" s="240"/>
      <c r="L3" s="241"/>
    </row>
    <row r="4" spans="1:12" s="55" customFormat="1" ht="34.5" customHeight="1" x14ac:dyDescent="0.2">
      <c r="A4" s="61"/>
      <c r="B4" s="61" t="s">
        <v>362</v>
      </c>
      <c r="C4" s="62"/>
      <c r="D4" s="62"/>
      <c r="E4" s="63"/>
      <c r="F4" s="63"/>
      <c r="G4" s="63"/>
      <c r="H4" s="64"/>
      <c r="I4" s="65"/>
      <c r="J4" s="239"/>
      <c r="K4" s="240"/>
      <c r="L4" s="241"/>
    </row>
    <row r="5" spans="1:12" s="72" customFormat="1" ht="30" customHeight="1" thickBot="1" x14ac:dyDescent="0.25">
      <c r="A5" s="66" t="s">
        <v>181</v>
      </c>
      <c r="B5" s="67" t="s">
        <v>363</v>
      </c>
      <c r="C5" s="68"/>
      <c r="D5" s="69" t="s">
        <v>364</v>
      </c>
      <c r="E5" s="70"/>
      <c r="F5" s="70"/>
      <c r="G5" s="70"/>
      <c r="H5" s="71"/>
      <c r="I5" s="70"/>
      <c r="J5" s="242"/>
      <c r="K5" s="243"/>
      <c r="L5" s="244"/>
    </row>
    <row r="6" spans="1:12" s="72" customFormat="1" ht="27.6" customHeight="1" thickTop="1" thickBot="1" x14ac:dyDescent="0.25">
      <c r="A6" s="73"/>
      <c r="B6" s="73"/>
      <c r="C6" s="73"/>
      <c r="D6" s="73"/>
      <c r="E6" s="73"/>
      <c r="F6" s="73"/>
      <c r="G6" s="73"/>
      <c r="H6" s="172" t="s">
        <v>527</v>
      </c>
      <c r="I6" s="74"/>
      <c r="J6" s="75"/>
    </row>
    <row r="7" spans="1:12" s="55" customFormat="1" ht="30" customHeight="1" x14ac:dyDescent="0.2">
      <c r="A7" s="224" t="s">
        <v>188</v>
      </c>
      <c r="B7" s="224"/>
      <c r="C7" s="224"/>
      <c r="D7" s="224"/>
      <c r="E7" s="224"/>
      <c r="F7" s="76"/>
      <c r="G7" s="76"/>
      <c r="H7" s="77"/>
      <c r="I7" s="57"/>
      <c r="J7" s="252" t="s">
        <v>522</v>
      </c>
      <c r="K7" s="253"/>
      <c r="L7" s="254"/>
    </row>
    <row r="8" spans="1:12" s="55" customFormat="1" ht="19.95" hidden="1" customHeight="1" x14ac:dyDescent="0.2">
      <c r="A8" s="78"/>
      <c r="B8" s="78" t="s">
        <v>365</v>
      </c>
      <c r="C8" s="226"/>
      <c r="D8" s="226"/>
      <c r="E8" s="226"/>
      <c r="F8" s="79"/>
      <c r="G8" s="79"/>
      <c r="H8" s="80"/>
      <c r="I8" s="57"/>
      <c r="J8" s="255"/>
      <c r="K8" s="256"/>
      <c r="L8" s="257"/>
    </row>
    <row r="9" spans="1:12" s="55" customFormat="1" ht="40.049999999999997" customHeight="1" x14ac:dyDescent="0.2">
      <c r="A9" s="78" t="s">
        <v>182</v>
      </c>
      <c r="B9" s="78" t="s">
        <v>366</v>
      </c>
      <c r="C9" s="251"/>
      <c r="D9" s="251"/>
      <c r="E9" s="251"/>
      <c r="F9" s="81"/>
      <c r="G9" s="81"/>
      <c r="H9" s="80"/>
      <c r="I9" s="82"/>
      <c r="J9" s="255"/>
      <c r="K9" s="256"/>
      <c r="L9" s="257"/>
    </row>
    <row r="10" spans="1:12" s="55" customFormat="1" ht="30" customHeight="1" thickBot="1" x14ac:dyDescent="0.25">
      <c r="A10" s="78" t="s">
        <v>187</v>
      </c>
      <c r="B10" s="78" t="s">
        <v>367</v>
      </c>
      <c r="C10" s="226"/>
      <c r="D10" s="226"/>
      <c r="E10" s="226"/>
      <c r="F10" s="79"/>
      <c r="G10" s="79"/>
      <c r="H10" s="80"/>
      <c r="I10" s="83"/>
      <c r="J10" s="258"/>
      <c r="K10" s="259"/>
      <c r="L10" s="260"/>
    </row>
    <row r="11" spans="1:12" s="55" customFormat="1" ht="30" customHeight="1" x14ac:dyDescent="0.2">
      <c r="A11" s="78" t="s">
        <v>186</v>
      </c>
      <c r="B11" s="78" t="s">
        <v>368</v>
      </c>
      <c r="C11" s="226"/>
      <c r="D11" s="226"/>
      <c r="E11" s="226"/>
      <c r="F11" s="79"/>
      <c r="G11" s="79"/>
      <c r="H11" s="80"/>
      <c r="I11" s="83"/>
      <c r="J11" s="75"/>
      <c r="K11" s="84"/>
      <c r="L11" s="84"/>
    </row>
    <row r="12" spans="1:12" s="55" customFormat="1" ht="30" customHeight="1" x14ac:dyDescent="0.2">
      <c r="A12" s="85" t="s">
        <v>369</v>
      </c>
      <c r="B12" s="78" t="s">
        <v>370</v>
      </c>
      <c r="C12" s="226"/>
      <c r="D12" s="226"/>
      <c r="E12" s="226"/>
      <c r="F12" s="79"/>
      <c r="G12" s="79"/>
      <c r="H12" s="80"/>
      <c r="I12" s="83"/>
      <c r="J12" s="98" t="s">
        <v>535</v>
      </c>
      <c r="K12" s="84"/>
      <c r="L12" s="84"/>
    </row>
    <row r="13" spans="1:12" s="55" customFormat="1" ht="30" customHeight="1" x14ac:dyDescent="0.2">
      <c r="A13" s="78" t="s">
        <v>183</v>
      </c>
      <c r="B13" s="78" t="s">
        <v>371</v>
      </c>
      <c r="C13" s="226"/>
      <c r="D13" s="226"/>
      <c r="E13" s="226"/>
      <c r="F13" s="79"/>
      <c r="G13" s="79"/>
      <c r="H13" s="80"/>
      <c r="I13" s="57"/>
      <c r="J13" s="75"/>
    </row>
    <row r="14" spans="1:12" s="55" customFormat="1" ht="30" customHeight="1" x14ac:dyDescent="0.2">
      <c r="A14" s="78" t="s">
        <v>185</v>
      </c>
      <c r="B14" s="78" t="s">
        <v>372</v>
      </c>
      <c r="C14" s="226"/>
      <c r="D14" s="226"/>
      <c r="E14" s="226"/>
      <c r="F14" s="79"/>
      <c r="G14" s="79"/>
      <c r="H14" s="80"/>
      <c r="I14" s="87"/>
      <c r="J14" s="75"/>
    </row>
    <row r="15" spans="1:12" s="55" customFormat="1" ht="30" customHeight="1" x14ac:dyDescent="0.2">
      <c r="A15" s="78" t="s">
        <v>334</v>
      </c>
      <c r="B15" s="78" t="s">
        <v>374</v>
      </c>
      <c r="C15" s="226"/>
      <c r="D15" s="226"/>
      <c r="E15" s="226"/>
      <c r="F15" s="79"/>
      <c r="G15" s="79"/>
      <c r="H15" s="80"/>
      <c r="I15" s="88"/>
      <c r="J15" s="75"/>
    </row>
    <row r="16" spans="1:12" s="55" customFormat="1" ht="30" customHeight="1" x14ac:dyDescent="0.2">
      <c r="A16" s="78" t="s">
        <v>184</v>
      </c>
      <c r="B16" s="78" t="s">
        <v>375</v>
      </c>
      <c r="C16" s="226"/>
      <c r="D16" s="226"/>
      <c r="E16" s="226"/>
      <c r="F16" s="79"/>
      <c r="G16" s="79"/>
      <c r="H16" s="80"/>
      <c r="I16" s="89"/>
      <c r="J16" s="90"/>
      <c r="K16" s="91"/>
      <c r="L16" s="91"/>
    </row>
    <row r="17" spans="1:12" s="72" customFormat="1" ht="19.95" customHeight="1" x14ac:dyDescent="0.2">
      <c r="A17" s="73"/>
      <c r="B17" s="73"/>
      <c r="C17" s="73"/>
      <c r="D17" s="73"/>
      <c r="E17" s="73"/>
      <c r="F17" s="73"/>
      <c r="G17" s="73"/>
      <c r="H17" s="92"/>
      <c r="I17" s="74"/>
      <c r="J17" s="75"/>
    </row>
    <row r="18" spans="1:12" s="55" customFormat="1" ht="30" customHeight="1" x14ac:dyDescent="0.2">
      <c r="A18" s="224" t="s">
        <v>202</v>
      </c>
      <c r="B18" s="224"/>
      <c r="C18" s="224"/>
      <c r="D18" s="224"/>
      <c r="E18" s="224"/>
      <c r="F18" s="76"/>
      <c r="G18" s="76"/>
      <c r="H18" s="77"/>
      <c r="I18" s="57"/>
      <c r="J18" s="93"/>
    </row>
    <row r="19" spans="1:12" s="55" customFormat="1" ht="40.049999999999997" customHeight="1" x14ac:dyDescent="0.2">
      <c r="A19" s="78" t="s">
        <v>204</v>
      </c>
      <c r="B19" s="78" t="s">
        <v>376</v>
      </c>
      <c r="C19" s="232"/>
      <c r="D19" s="232"/>
      <c r="E19" s="232"/>
      <c r="F19" s="94"/>
      <c r="G19" s="94"/>
      <c r="H19" s="95"/>
      <c r="I19" s="57"/>
      <c r="J19" s="93"/>
    </row>
    <row r="20" spans="1:12" s="55" customFormat="1" ht="40.049999999999997" customHeight="1" x14ac:dyDescent="0.2">
      <c r="A20" s="78" t="s">
        <v>203</v>
      </c>
      <c r="B20" s="78" t="s">
        <v>377</v>
      </c>
      <c r="C20" s="232"/>
      <c r="D20" s="232"/>
      <c r="E20" s="232"/>
      <c r="F20" s="94"/>
      <c r="G20" s="94"/>
      <c r="H20" s="95"/>
      <c r="I20" s="57"/>
      <c r="J20" s="93"/>
    </row>
    <row r="21" spans="1:12" s="55" customFormat="1" ht="19.95" customHeight="1" x14ac:dyDescent="0.2">
      <c r="A21" s="78" t="s">
        <v>201</v>
      </c>
      <c r="B21" s="78" t="s">
        <v>378</v>
      </c>
      <c r="C21" s="233"/>
      <c r="D21" s="233"/>
      <c r="E21" s="233"/>
      <c r="F21" s="96"/>
      <c r="G21" s="96"/>
      <c r="H21" s="80"/>
      <c r="I21" s="57"/>
      <c r="J21" s="75"/>
      <c r="K21" s="57"/>
      <c r="L21" s="57"/>
    </row>
    <row r="22" spans="1:12" s="55" customFormat="1" ht="19.95" customHeight="1" x14ac:dyDescent="0.2">
      <c r="A22" s="78" t="s">
        <v>205</v>
      </c>
      <c r="B22" s="78" t="s">
        <v>379</v>
      </c>
      <c r="C22" s="225"/>
      <c r="D22" s="225"/>
      <c r="E22" s="225"/>
      <c r="F22" s="97"/>
      <c r="G22" s="97"/>
      <c r="H22" s="80"/>
      <c r="I22" s="57"/>
      <c r="J22" s="98" t="s">
        <v>492</v>
      </c>
      <c r="K22" s="57"/>
      <c r="L22" s="57"/>
    </row>
    <row r="23" spans="1:12" s="55" customFormat="1" ht="19.95" customHeight="1" x14ac:dyDescent="0.2">
      <c r="A23" s="78" t="s">
        <v>206</v>
      </c>
      <c r="B23" s="78" t="s">
        <v>381</v>
      </c>
      <c r="C23" s="225"/>
      <c r="D23" s="225"/>
      <c r="E23" s="225"/>
      <c r="F23" s="97"/>
      <c r="G23" s="97"/>
      <c r="H23" s="80"/>
      <c r="I23" s="57"/>
      <c r="J23" s="99" t="s">
        <v>382</v>
      </c>
      <c r="K23" s="57"/>
      <c r="L23" s="57"/>
    </row>
    <row r="24" spans="1:12" s="55" customFormat="1" ht="19.95" customHeight="1" x14ac:dyDescent="0.2">
      <c r="A24" s="78" t="s">
        <v>296</v>
      </c>
      <c r="B24" s="78" t="s">
        <v>383</v>
      </c>
      <c r="C24" s="226"/>
      <c r="D24" s="226"/>
      <c r="E24" s="226"/>
      <c r="F24" s="79"/>
      <c r="G24" s="79"/>
      <c r="H24" s="80"/>
      <c r="I24" s="57"/>
      <c r="J24" s="75"/>
      <c r="L24" s="100"/>
    </row>
    <row r="25" spans="1:12" s="55" customFormat="1" ht="19.95" customHeight="1" x14ac:dyDescent="0.2">
      <c r="A25" s="78" t="s">
        <v>185</v>
      </c>
      <c r="B25" s="78" t="s">
        <v>384</v>
      </c>
      <c r="C25" s="226"/>
      <c r="D25" s="226"/>
      <c r="E25" s="226"/>
      <c r="F25" s="79"/>
      <c r="G25" s="79"/>
      <c r="H25" s="80"/>
      <c r="I25" s="87"/>
      <c r="J25" s="93"/>
      <c r="L25" s="100"/>
    </row>
    <row r="26" spans="1:12" s="55" customFormat="1" ht="19.95" customHeight="1" x14ac:dyDescent="0.2">
      <c r="A26" s="78" t="s">
        <v>208</v>
      </c>
      <c r="B26" s="78" t="s">
        <v>385</v>
      </c>
      <c r="C26" s="226"/>
      <c r="D26" s="226"/>
      <c r="E26" s="226"/>
      <c r="F26" s="79"/>
      <c r="G26" s="79"/>
      <c r="H26" s="80"/>
      <c r="I26" s="57"/>
      <c r="J26" s="99"/>
    </row>
    <row r="27" spans="1:12" s="55" customFormat="1" ht="70.05" customHeight="1" x14ac:dyDescent="0.2">
      <c r="A27" s="78" t="s">
        <v>207</v>
      </c>
      <c r="B27" s="78" t="s">
        <v>387</v>
      </c>
      <c r="C27" s="200"/>
      <c r="D27" s="200"/>
      <c r="E27" s="200"/>
      <c r="F27" s="101"/>
      <c r="G27" s="101"/>
      <c r="H27" s="95"/>
      <c r="I27" s="57"/>
      <c r="J27" s="93"/>
    </row>
    <row r="28" spans="1:12" s="72" customFormat="1" ht="19.95" customHeight="1" x14ac:dyDescent="0.2">
      <c r="A28" s="73"/>
      <c r="B28" s="73"/>
      <c r="C28" s="73"/>
      <c r="D28" s="73"/>
      <c r="E28" s="73"/>
      <c r="F28" s="73"/>
      <c r="G28" s="73"/>
      <c r="H28" s="92"/>
      <c r="I28" s="74"/>
      <c r="J28" s="75"/>
    </row>
    <row r="29" spans="1:12" s="55" customFormat="1" ht="30" customHeight="1" x14ac:dyDescent="0.2">
      <c r="A29" s="224" t="s">
        <v>194</v>
      </c>
      <c r="B29" s="224"/>
      <c r="C29" s="224"/>
      <c r="D29" s="224"/>
      <c r="E29" s="224"/>
      <c r="F29" s="76"/>
      <c r="G29" s="76"/>
      <c r="H29" s="77"/>
      <c r="I29" s="57"/>
      <c r="J29" s="93"/>
    </row>
    <row r="30" spans="1:12" s="55" customFormat="1" ht="19.95" customHeight="1" x14ac:dyDescent="0.2">
      <c r="A30" s="78" t="s">
        <v>195</v>
      </c>
      <c r="B30" s="78" t="s">
        <v>389</v>
      </c>
      <c r="C30" s="226"/>
      <c r="D30" s="226"/>
      <c r="E30" s="226"/>
      <c r="F30" s="79"/>
      <c r="G30" s="79"/>
      <c r="H30" s="80"/>
      <c r="I30" s="57"/>
      <c r="J30" s="219" t="s">
        <v>390</v>
      </c>
    </row>
    <row r="31" spans="1:12" s="55" customFormat="1" ht="19.95" customHeight="1" x14ac:dyDescent="0.2">
      <c r="A31" s="78" t="s">
        <v>196</v>
      </c>
      <c r="B31" s="78" t="s">
        <v>391</v>
      </c>
      <c r="C31" s="226"/>
      <c r="D31" s="226"/>
      <c r="E31" s="226"/>
      <c r="F31" s="79"/>
      <c r="G31" s="79"/>
      <c r="H31" s="80"/>
      <c r="I31" s="57"/>
      <c r="J31" s="220"/>
    </row>
    <row r="32" spans="1:12" s="55" customFormat="1" ht="19.95" customHeight="1" x14ac:dyDescent="0.2">
      <c r="A32" s="78" t="s">
        <v>197</v>
      </c>
      <c r="B32" s="78" t="s">
        <v>392</v>
      </c>
      <c r="C32" s="226"/>
      <c r="D32" s="226"/>
      <c r="E32" s="226"/>
      <c r="F32" s="79"/>
      <c r="G32" s="79"/>
      <c r="H32" s="80"/>
      <c r="I32" s="57"/>
      <c r="J32" s="220"/>
    </row>
    <row r="33" spans="1:10" s="72" customFormat="1" ht="19.95" customHeight="1" x14ac:dyDescent="0.2">
      <c r="A33" s="102" t="s">
        <v>393</v>
      </c>
      <c r="B33" s="102"/>
      <c r="C33" s="102"/>
      <c r="D33" s="102"/>
      <c r="E33" s="102"/>
      <c r="F33" s="102"/>
      <c r="G33" s="102"/>
      <c r="H33" s="103"/>
      <c r="I33" s="74"/>
      <c r="J33" s="75"/>
    </row>
    <row r="34" spans="1:10" s="55" customFormat="1" ht="30" customHeight="1" x14ac:dyDescent="0.2">
      <c r="A34" s="224" t="s">
        <v>210</v>
      </c>
      <c r="B34" s="224"/>
      <c r="C34" s="224"/>
      <c r="D34" s="224"/>
      <c r="E34" s="224"/>
      <c r="F34" s="76"/>
      <c r="G34" s="76"/>
      <c r="H34" s="77"/>
      <c r="I34" s="57"/>
      <c r="J34" s="93"/>
    </row>
    <row r="35" spans="1:10" s="55" customFormat="1" ht="19.95" customHeight="1" x14ac:dyDescent="0.2">
      <c r="A35" s="78" t="s">
        <v>211</v>
      </c>
      <c r="B35" s="78" t="s">
        <v>394</v>
      </c>
      <c r="C35" s="226"/>
      <c r="D35" s="226"/>
      <c r="E35" s="226"/>
      <c r="F35" s="79"/>
      <c r="G35" s="79"/>
      <c r="H35" s="80"/>
      <c r="I35" s="57"/>
      <c r="J35" s="90"/>
    </row>
    <row r="36" spans="1:10" s="55" customFormat="1" ht="19.95" customHeight="1" x14ac:dyDescent="0.2">
      <c r="A36" s="78" t="s">
        <v>212</v>
      </c>
      <c r="B36" s="78" t="s">
        <v>395</v>
      </c>
      <c r="C36" s="226"/>
      <c r="D36" s="226"/>
      <c r="E36" s="226"/>
      <c r="F36" s="79"/>
      <c r="G36" s="79"/>
      <c r="H36" s="80"/>
      <c r="I36" s="57"/>
      <c r="J36" s="93"/>
    </row>
    <row r="37" spans="1:10" s="72" customFormat="1" ht="19.95" customHeight="1" x14ac:dyDescent="0.2">
      <c r="A37" s="73"/>
      <c r="B37" s="73"/>
      <c r="C37" s="73"/>
      <c r="D37" s="73"/>
      <c r="E37" s="73"/>
      <c r="F37" s="73"/>
      <c r="G37" s="73"/>
      <c r="H37" s="92"/>
      <c r="I37" s="74"/>
      <c r="J37" s="75"/>
    </row>
    <row r="38" spans="1:10" s="55" customFormat="1" ht="30" customHeight="1" x14ac:dyDescent="0.2">
      <c r="A38" s="224" t="s">
        <v>248</v>
      </c>
      <c r="B38" s="224"/>
      <c r="C38" s="224"/>
      <c r="D38" s="224"/>
      <c r="E38" s="224"/>
      <c r="F38" s="76"/>
      <c r="G38" s="76"/>
      <c r="H38" s="77"/>
      <c r="I38" s="57"/>
      <c r="J38" s="93"/>
    </row>
    <row r="39" spans="1:10" s="55" customFormat="1" ht="19.95" customHeight="1" x14ac:dyDescent="0.2">
      <c r="A39" s="78" t="s">
        <v>246</v>
      </c>
      <c r="B39" s="78" t="s">
        <v>396</v>
      </c>
      <c r="C39" s="225"/>
      <c r="D39" s="226"/>
      <c r="E39" s="226"/>
      <c r="F39" s="79"/>
      <c r="G39" s="79"/>
      <c r="H39" s="80"/>
      <c r="I39" s="57"/>
      <c r="J39" s="93" t="s">
        <v>397</v>
      </c>
    </row>
    <row r="40" spans="1:10" s="55" customFormat="1" ht="19.95" customHeight="1" x14ac:dyDescent="0.2">
      <c r="A40" s="78" t="s">
        <v>247</v>
      </c>
      <c r="B40" s="78" t="s">
        <v>398</v>
      </c>
      <c r="C40" s="226"/>
      <c r="D40" s="226"/>
      <c r="E40" s="226"/>
      <c r="F40" s="79"/>
      <c r="G40" s="79"/>
      <c r="H40" s="80"/>
      <c r="I40" s="57"/>
      <c r="J40" s="93"/>
    </row>
    <row r="41" spans="1:10" s="108" customFormat="1" ht="40.200000000000003" customHeight="1" x14ac:dyDescent="0.2">
      <c r="A41" s="132" t="s">
        <v>493</v>
      </c>
      <c r="B41" s="145" t="s">
        <v>398</v>
      </c>
      <c r="C41" s="225" t="str">
        <f>IF('[2]利用申請 ←入力はこちら'!C41:E41="","",'[2]利用申請 ←入力はこちら'!C41:E41)</f>
        <v/>
      </c>
      <c r="D41" s="225"/>
      <c r="E41" s="225"/>
      <c r="F41" s="146"/>
      <c r="G41" s="146"/>
      <c r="H41" s="80"/>
      <c r="I41" s="106"/>
      <c r="J41" s="93"/>
    </row>
    <row r="42" spans="1:10" s="55" customFormat="1" ht="30" customHeight="1" x14ac:dyDescent="0.2">
      <c r="A42" s="85" t="s">
        <v>494</v>
      </c>
      <c r="B42" s="78" t="s">
        <v>398</v>
      </c>
      <c r="C42" s="225" t="str">
        <f>IF('[2]利用申請 ←入力はこちら'!C42:E42="","",'[2]利用申請 ←入力はこちら'!C42:E42)</f>
        <v/>
      </c>
      <c r="D42" s="225"/>
      <c r="E42" s="225"/>
      <c r="F42" s="79"/>
      <c r="G42" s="79"/>
      <c r="H42" s="80"/>
      <c r="I42" s="57"/>
      <c r="J42" s="147" t="s">
        <v>495</v>
      </c>
    </row>
    <row r="43" spans="1:10" s="72" customFormat="1" ht="19.95" customHeight="1" x14ac:dyDescent="0.2">
      <c r="A43" s="73"/>
      <c r="B43" s="73"/>
      <c r="C43" s="73"/>
      <c r="D43" s="73"/>
      <c r="E43" s="73"/>
      <c r="F43" s="73"/>
      <c r="G43" s="73"/>
      <c r="H43" s="92"/>
      <c r="I43" s="74"/>
      <c r="J43" s="75"/>
    </row>
    <row r="44" spans="1:10" s="55" customFormat="1" ht="30" customHeight="1" x14ac:dyDescent="0.2">
      <c r="A44" s="193" t="s">
        <v>249</v>
      </c>
      <c r="B44" s="194"/>
      <c r="C44" s="194"/>
      <c r="D44" s="194"/>
      <c r="E44" s="195"/>
      <c r="F44" s="76"/>
      <c r="G44" s="76"/>
      <c r="H44" s="77"/>
      <c r="I44" s="57"/>
      <c r="J44" s="104" t="s">
        <v>399</v>
      </c>
    </row>
    <row r="45" spans="1:10" s="55" customFormat="1" ht="19.95" customHeight="1" x14ac:dyDescent="0.2">
      <c r="A45" s="78" t="s">
        <v>253</v>
      </c>
      <c r="B45" s="78" t="s">
        <v>400</v>
      </c>
      <c r="C45" s="226"/>
      <c r="D45" s="226"/>
      <c r="E45" s="226"/>
      <c r="F45" s="79"/>
      <c r="G45" s="79"/>
      <c r="H45" s="80"/>
      <c r="I45" s="57"/>
      <c r="J45" s="75" t="s">
        <v>401</v>
      </c>
    </row>
    <row r="46" spans="1:10" s="108" customFormat="1" ht="40.049999999999997" customHeight="1" x14ac:dyDescent="0.2">
      <c r="A46" s="148" t="s">
        <v>338</v>
      </c>
      <c r="B46" s="105" t="s">
        <v>402</v>
      </c>
      <c r="C46" s="232"/>
      <c r="D46" s="232"/>
      <c r="E46" s="232"/>
      <c r="F46" s="94"/>
      <c r="G46" s="94"/>
      <c r="H46" s="95"/>
      <c r="I46" s="106"/>
      <c r="J46" s="107"/>
    </row>
    <row r="47" spans="1:10" s="72" customFormat="1" ht="19.95" customHeight="1" x14ac:dyDescent="0.2">
      <c r="A47" s="109" t="s">
        <v>403</v>
      </c>
      <c r="B47" s="110"/>
      <c r="C47" s="110"/>
      <c r="D47" s="110"/>
      <c r="E47" s="110"/>
      <c r="F47" s="110"/>
      <c r="G47" s="110"/>
      <c r="H47" s="111"/>
      <c r="I47" s="74"/>
      <c r="J47" s="75"/>
    </row>
    <row r="48" spans="1:10" s="55" customFormat="1" ht="19.95" customHeight="1" x14ac:dyDescent="0.2">
      <c r="A48" s="78" t="s">
        <v>251</v>
      </c>
      <c r="B48" s="78" t="s">
        <v>404</v>
      </c>
      <c r="C48" s="225"/>
      <c r="D48" s="226"/>
      <c r="E48" s="226"/>
      <c r="F48" s="79"/>
      <c r="G48" s="79"/>
      <c r="H48" s="80"/>
      <c r="I48" s="57"/>
      <c r="J48" s="112" t="s">
        <v>405</v>
      </c>
    </row>
    <row r="49" spans="1:10" s="55" customFormat="1" ht="19.95" customHeight="1" x14ac:dyDescent="0.2">
      <c r="A49" s="78" t="s">
        <v>337</v>
      </c>
      <c r="B49" s="78" t="s">
        <v>406</v>
      </c>
      <c r="C49" s="231" t="str">
        <f>IF(C48="","Do not enter",DATEDIF(C48,選択リスト!$U$3,"Y"))</f>
        <v>Do not enter</v>
      </c>
      <c r="D49" s="231"/>
      <c r="E49" s="231"/>
      <c r="F49" s="113"/>
      <c r="G49" s="113"/>
      <c r="H49" s="80"/>
      <c r="I49" s="57"/>
      <c r="J49" s="75" t="s">
        <v>407</v>
      </c>
    </row>
    <row r="50" spans="1:10" s="55" customFormat="1" ht="19.95" customHeight="1" x14ac:dyDescent="0.2">
      <c r="A50" s="78" t="s">
        <v>301</v>
      </c>
      <c r="B50" s="78" t="s">
        <v>408</v>
      </c>
      <c r="C50" s="227" t="str">
        <f>IF(C48="","Do not enter",VLOOKUP(C49,選択リスト!$V$3:$X$18,3,0))</f>
        <v>Do not enter</v>
      </c>
      <c r="D50" s="227"/>
      <c r="E50" s="227"/>
      <c r="F50" s="79"/>
      <c r="G50" s="79"/>
      <c r="H50" s="80"/>
      <c r="I50" s="57"/>
      <c r="J50" s="112"/>
    </row>
    <row r="51" spans="1:10" s="55" customFormat="1" ht="34.950000000000003" customHeight="1" x14ac:dyDescent="0.2">
      <c r="A51" s="85" t="s">
        <v>409</v>
      </c>
      <c r="B51" s="78" t="s">
        <v>408</v>
      </c>
      <c r="C51" s="226"/>
      <c r="D51" s="226"/>
      <c r="E51" s="226"/>
      <c r="F51" s="79"/>
      <c r="G51" s="79"/>
      <c r="H51" s="80"/>
      <c r="I51" s="57"/>
      <c r="J51" s="112"/>
    </row>
    <row r="52" spans="1:10" s="55" customFormat="1" ht="19.95" customHeight="1" x14ac:dyDescent="0.2">
      <c r="A52" s="78" t="s">
        <v>252</v>
      </c>
      <c r="B52" s="78" t="s">
        <v>410</v>
      </c>
      <c r="C52" s="226"/>
      <c r="D52" s="226"/>
      <c r="E52" s="226"/>
      <c r="F52" s="79"/>
      <c r="G52" s="79"/>
      <c r="H52" s="80"/>
      <c r="I52" s="57"/>
      <c r="J52" s="93"/>
    </row>
    <row r="53" spans="1:10" s="72" customFormat="1" ht="19.95" customHeight="1" x14ac:dyDescent="0.2">
      <c r="A53" s="109" t="s">
        <v>411</v>
      </c>
      <c r="B53" s="110"/>
      <c r="C53" s="110"/>
      <c r="D53" s="110"/>
      <c r="E53" s="110"/>
      <c r="F53" s="110"/>
      <c r="G53" s="110"/>
      <c r="H53" s="111"/>
      <c r="I53" s="74"/>
      <c r="J53" s="75"/>
    </row>
    <row r="54" spans="1:10" s="55" customFormat="1" ht="19.95" customHeight="1" x14ac:dyDescent="0.2">
      <c r="A54" s="78" t="s">
        <v>251</v>
      </c>
      <c r="B54" s="78" t="s">
        <v>404</v>
      </c>
      <c r="C54" s="225"/>
      <c r="D54" s="226"/>
      <c r="E54" s="226"/>
      <c r="F54" s="79"/>
      <c r="G54" s="79"/>
      <c r="H54" s="80"/>
      <c r="I54" s="57"/>
      <c r="J54" s="112" t="s">
        <v>405</v>
      </c>
    </row>
    <row r="55" spans="1:10" s="55" customFormat="1" ht="19.95" customHeight="1" x14ac:dyDescent="0.2">
      <c r="A55" s="78" t="s">
        <v>337</v>
      </c>
      <c r="B55" s="78" t="s">
        <v>406</v>
      </c>
      <c r="C55" s="231" t="str">
        <f>IF(C54="","Do not enter",DATEDIF(C54,選択リスト!$U$3,"Y"))</f>
        <v>Do not enter</v>
      </c>
      <c r="D55" s="231"/>
      <c r="E55" s="231"/>
      <c r="F55" s="113"/>
      <c r="G55" s="113"/>
      <c r="H55" s="80"/>
      <c r="I55" s="57"/>
      <c r="J55" s="75" t="s">
        <v>407</v>
      </c>
    </row>
    <row r="56" spans="1:10" s="55" customFormat="1" ht="19.95" customHeight="1" x14ac:dyDescent="0.2">
      <c r="A56" s="78" t="s">
        <v>301</v>
      </c>
      <c r="B56" s="78" t="s">
        <v>408</v>
      </c>
      <c r="C56" s="227" t="str">
        <f>IF(C54="","Do not enter",VLOOKUP(C55,選択リスト!$V$3:$X$18,3,0))</f>
        <v>Do not enter</v>
      </c>
      <c r="D56" s="227"/>
      <c r="E56" s="227"/>
      <c r="F56" s="79"/>
      <c r="G56" s="79"/>
      <c r="H56" s="80"/>
      <c r="I56" s="57"/>
      <c r="J56" s="112"/>
    </row>
    <row r="57" spans="1:10" s="55" customFormat="1" ht="34.950000000000003" customHeight="1" x14ac:dyDescent="0.2">
      <c r="A57" s="85" t="s">
        <v>409</v>
      </c>
      <c r="B57" s="78" t="s">
        <v>408</v>
      </c>
      <c r="C57" s="226"/>
      <c r="D57" s="226"/>
      <c r="E57" s="226"/>
      <c r="F57" s="79"/>
      <c r="G57" s="79"/>
      <c r="H57" s="80"/>
      <c r="I57" s="57"/>
      <c r="J57" s="112"/>
    </row>
    <row r="58" spans="1:10" s="55" customFormat="1" ht="19.95" customHeight="1" x14ac:dyDescent="0.2">
      <c r="A58" s="78" t="s">
        <v>252</v>
      </c>
      <c r="B58" s="78" t="s">
        <v>410</v>
      </c>
      <c r="C58" s="226"/>
      <c r="D58" s="226"/>
      <c r="E58" s="226"/>
      <c r="F58" s="79"/>
      <c r="G58" s="79"/>
      <c r="H58" s="80"/>
      <c r="I58" s="57"/>
      <c r="J58" s="93"/>
    </row>
    <row r="59" spans="1:10" s="72" customFormat="1" ht="19.95" customHeight="1" x14ac:dyDescent="0.2">
      <c r="A59" s="109" t="s">
        <v>412</v>
      </c>
      <c r="B59" s="110"/>
      <c r="C59" s="110"/>
      <c r="D59" s="110"/>
      <c r="E59" s="110"/>
      <c r="F59" s="110"/>
      <c r="G59" s="110"/>
      <c r="H59" s="111"/>
      <c r="I59" s="74"/>
      <c r="J59" s="75"/>
    </row>
    <row r="60" spans="1:10" s="55" customFormat="1" ht="19.95" customHeight="1" x14ac:dyDescent="0.2">
      <c r="A60" s="78" t="s">
        <v>251</v>
      </c>
      <c r="B60" s="78" t="s">
        <v>404</v>
      </c>
      <c r="C60" s="225"/>
      <c r="D60" s="226"/>
      <c r="E60" s="226"/>
      <c r="F60" s="79"/>
      <c r="G60" s="79"/>
      <c r="H60" s="80"/>
      <c r="I60" s="57"/>
      <c r="J60" s="112" t="s">
        <v>405</v>
      </c>
    </row>
    <row r="61" spans="1:10" s="55" customFormat="1" ht="19.95" customHeight="1" x14ac:dyDescent="0.2">
      <c r="A61" s="78" t="s">
        <v>337</v>
      </c>
      <c r="B61" s="78" t="s">
        <v>406</v>
      </c>
      <c r="C61" s="231" t="str">
        <f>IF(C60="","Do not enter",DATEDIF(C60,選択リスト!$U$3,"Y"))</f>
        <v>Do not enter</v>
      </c>
      <c r="D61" s="231"/>
      <c r="E61" s="231"/>
      <c r="F61" s="113"/>
      <c r="G61" s="113"/>
      <c r="H61" s="80"/>
      <c r="I61" s="57"/>
      <c r="J61" s="75" t="s">
        <v>407</v>
      </c>
    </row>
    <row r="62" spans="1:10" s="55" customFormat="1" ht="19.95" customHeight="1" x14ac:dyDescent="0.2">
      <c r="A62" s="78" t="s">
        <v>301</v>
      </c>
      <c r="B62" s="78" t="s">
        <v>408</v>
      </c>
      <c r="C62" s="227" t="str">
        <f>IF(C60="","Do not enter",VLOOKUP(C61,選択リスト!$V$3:$X$18,3,0))</f>
        <v>Do not enter</v>
      </c>
      <c r="D62" s="227"/>
      <c r="E62" s="227"/>
      <c r="F62" s="79"/>
      <c r="G62" s="79"/>
      <c r="H62" s="80"/>
      <c r="I62" s="57"/>
      <c r="J62" s="112"/>
    </row>
    <row r="63" spans="1:10" s="55" customFormat="1" ht="34.950000000000003" customHeight="1" x14ac:dyDescent="0.2">
      <c r="A63" s="85" t="s">
        <v>409</v>
      </c>
      <c r="B63" s="78" t="s">
        <v>408</v>
      </c>
      <c r="C63" s="226"/>
      <c r="D63" s="226"/>
      <c r="E63" s="226"/>
      <c r="F63" s="79"/>
      <c r="G63" s="79"/>
      <c r="H63" s="80"/>
      <c r="I63" s="57"/>
      <c r="J63" s="112"/>
    </row>
    <row r="64" spans="1:10" s="55" customFormat="1" ht="19.95" customHeight="1" x14ac:dyDescent="0.2">
      <c r="A64" s="78" t="s">
        <v>252</v>
      </c>
      <c r="B64" s="78" t="s">
        <v>410</v>
      </c>
      <c r="C64" s="226"/>
      <c r="D64" s="226"/>
      <c r="E64" s="226"/>
      <c r="F64" s="79"/>
      <c r="G64" s="79"/>
      <c r="H64" s="80"/>
      <c r="I64" s="57"/>
      <c r="J64" s="93"/>
    </row>
    <row r="65" spans="1:10" s="72" customFormat="1" ht="19.95" customHeight="1" x14ac:dyDescent="0.2">
      <c r="A65" s="109" t="s">
        <v>413</v>
      </c>
      <c r="B65" s="110"/>
      <c r="C65" s="110"/>
      <c r="D65" s="110"/>
      <c r="E65" s="110"/>
      <c r="F65" s="110"/>
      <c r="G65" s="110"/>
      <c r="H65" s="111"/>
      <c r="I65" s="74"/>
      <c r="J65" s="75"/>
    </row>
    <row r="66" spans="1:10" s="55" customFormat="1" ht="19.95" customHeight="1" x14ac:dyDescent="0.2">
      <c r="A66" s="78" t="s">
        <v>251</v>
      </c>
      <c r="B66" s="78" t="s">
        <v>404</v>
      </c>
      <c r="C66" s="225"/>
      <c r="D66" s="226"/>
      <c r="E66" s="226"/>
      <c r="F66" s="79"/>
      <c r="G66" s="79"/>
      <c r="H66" s="80"/>
      <c r="I66" s="57"/>
      <c r="J66" s="112" t="s">
        <v>405</v>
      </c>
    </row>
    <row r="67" spans="1:10" s="55" customFormat="1" ht="19.95" customHeight="1" x14ac:dyDescent="0.2">
      <c r="A67" s="78" t="s">
        <v>337</v>
      </c>
      <c r="B67" s="78" t="s">
        <v>406</v>
      </c>
      <c r="C67" s="231" t="str">
        <f>IF(C66="","Do not enter",DATEDIF(C66,選択リスト!$U$3,"Y"))</f>
        <v>Do not enter</v>
      </c>
      <c r="D67" s="231"/>
      <c r="E67" s="231"/>
      <c r="F67" s="113"/>
      <c r="G67" s="113"/>
      <c r="H67" s="80"/>
      <c r="I67" s="57"/>
      <c r="J67" s="75" t="s">
        <v>407</v>
      </c>
    </row>
    <row r="68" spans="1:10" s="55" customFormat="1" ht="19.95" customHeight="1" x14ac:dyDescent="0.2">
      <c r="A68" s="78" t="s">
        <v>301</v>
      </c>
      <c r="B68" s="78" t="s">
        <v>408</v>
      </c>
      <c r="C68" s="227" t="str">
        <f>IF(C66="","Do not enter",VLOOKUP(C67,選択リスト!$V$3:$X$18,3,0))</f>
        <v>Do not enter</v>
      </c>
      <c r="D68" s="227"/>
      <c r="E68" s="227"/>
      <c r="F68" s="79"/>
      <c r="G68" s="79"/>
      <c r="H68" s="80"/>
      <c r="I68" s="57"/>
      <c r="J68" s="112"/>
    </row>
    <row r="69" spans="1:10" s="55" customFormat="1" ht="34.950000000000003" customHeight="1" x14ac:dyDescent="0.2">
      <c r="A69" s="85" t="s">
        <v>409</v>
      </c>
      <c r="B69" s="78" t="s">
        <v>408</v>
      </c>
      <c r="C69" s="226"/>
      <c r="D69" s="226"/>
      <c r="E69" s="226"/>
      <c r="F69" s="79"/>
      <c r="G69" s="79"/>
      <c r="H69" s="80"/>
      <c r="I69" s="57"/>
      <c r="J69" s="112"/>
    </row>
    <row r="70" spans="1:10" s="55" customFormat="1" ht="19.95" customHeight="1" x14ac:dyDescent="0.2">
      <c r="A70" s="78" t="s">
        <v>252</v>
      </c>
      <c r="B70" s="78" t="s">
        <v>410</v>
      </c>
      <c r="C70" s="226"/>
      <c r="D70" s="226"/>
      <c r="E70" s="226"/>
      <c r="F70" s="79"/>
      <c r="G70" s="79"/>
      <c r="H70" s="80"/>
      <c r="I70" s="57"/>
      <c r="J70" s="93"/>
    </row>
    <row r="71" spans="1:10" s="72" customFormat="1" ht="19.95" customHeight="1" x14ac:dyDescent="0.2">
      <c r="A71" s="73"/>
      <c r="B71" s="73"/>
      <c r="C71" s="73"/>
      <c r="D71" s="73"/>
      <c r="E71" s="73"/>
      <c r="F71" s="73"/>
      <c r="G71" s="73"/>
      <c r="H71" s="92"/>
      <c r="I71" s="74"/>
      <c r="J71" s="75"/>
    </row>
    <row r="72" spans="1:10" s="55" customFormat="1" ht="30" customHeight="1" x14ac:dyDescent="0.2">
      <c r="A72" s="224" t="s">
        <v>250</v>
      </c>
      <c r="B72" s="224"/>
      <c r="C72" s="224"/>
      <c r="D72" s="224"/>
      <c r="E72" s="224"/>
      <c r="F72" s="76"/>
      <c r="G72" s="76"/>
      <c r="H72" s="77"/>
      <c r="I72" s="57"/>
      <c r="J72" s="93"/>
    </row>
    <row r="73" spans="1:10" s="55" customFormat="1" ht="19.95" customHeight="1" x14ac:dyDescent="0.2">
      <c r="A73" s="78" t="s">
        <v>253</v>
      </c>
      <c r="B73" s="78" t="s">
        <v>415</v>
      </c>
      <c r="C73" s="226"/>
      <c r="D73" s="226"/>
      <c r="E73" s="226"/>
      <c r="F73" s="79"/>
      <c r="G73" s="79"/>
      <c r="H73" s="80"/>
      <c r="I73" s="57"/>
      <c r="J73" s="93"/>
    </row>
    <row r="74" spans="1:10" s="55" customFormat="1" ht="49.95" customHeight="1" x14ac:dyDescent="0.2">
      <c r="A74" s="85" t="s">
        <v>256</v>
      </c>
      <c r="B74" s="85" t="s">
        <v>416</v>
      </c>
      <c r="C74" s="228"/>
      <c r="D74" s="229"/>
      <c r="E74" s="230"/>
      <c r="F74" s="79"/>
      <c r="G74" s="79"/>
      <c r="H74" s="80"/>
      <c r="I74" s="57"/>
      <c r="J74" s="93"/>
    </row>
    <row r="75" spans="1:10" s="72" customFormat="1" ht="19.95" customHeight="1" x14ac:dyDescent="0.2">
      <c r="A75" s="114" t="s">
        <v>414</v>
      </c>
      <c r="B75" s="110"/>
      <c r="C75" s="110"/>
      <c r="D75" s="110"/>
      <c r="E75" s="110"/>
      <c r="F75" s="110"/>
      <c r="G75" s="110"/>
      <c r="H75" s="111"/>
      <c r="I75" s="74"/>
      <c r="J75" s="75"/>
    </row>
    <row r="76" spans="1:10" s="55" customFormat="1" ht="19.95" customHeight="1" x14ac:dyDescent="0.2">
      <c r="A76" s="78" t="s">
        <v>257</v>
      </c>
      <c r="B76" s="78" t="s">
        <v>417</v>
      </c>
      <c r="C76" s="225"/>
      <c r="D76" s="226"/>
      <c r="E76" s="226"/>
      <c r="F76" s="79"/>
      <c r="G76" s="79"/>
      <c r="H76" s="80"/>
      <c r="I76" s="57"/>
      <c r="J76" s="90"/>
    </row>
    <row r="77" spans="1:10" s="55" customFormat="1" ht="19.95" customHeight="1" x14ac:dyDescent="0.2">
      <c r="A77" s="78" t="s">
        <v>252</v>
      </c>
      <c r="B77" s="78" t="s">
        <v>418</v>
      </c>
      <c r="C77" s="226"/>
      <c r="D77" s="226"/>
      <c r="E77" s="226"/>
      <c r="F77" s="79"/>
      <c r="G77" s="79"/>
      <c r="H77" s="80"/>
      <c r="I77" s="57"/>
      <c r="J77" s="93"/>
    </row>
    <row r="78" spans="1:10" s="55" customFormat="1" ht="49.95" customHeight="1" x14ac:dyDescent="0.2">
      <c r="A78" s="85" t="s">
        <v>258</v>
      </c>
      <c r="B78" s="85" t="s">
        <v>419</v>
      </c>
      <c r="C78" s="226"/>
      <c r="D78" s="226"/>
      <c r="E78" s="226"/>
      <c r="F78" s="79"/>
      <c r="G78" s="79"/>
      <c r="H78" s="80"/>
      <c r="I78" s="57"/>
      <c r="J78" s="93"/>
    </row>
    <row r="79" spans="1:10" s="72" customFormat="1" ht="19.95" customHeight="1" x14ac:dyDescent="0.2">
      <c r="A79" s="114" t="s">
        <v>420</v>
      </c>
      <c r="B79" s="110"/>
      <c r="C79" s="110"/>
      <c r="D79" s="110"/>
      <c r="E79" s="110"/>
      <c r="F79" s="110"/>
      <c r="G79" s="110"/>
      <c r="H79" s="111"/>
      <c r="I79" s="74"/>
      <c r="J79" s="75"/>
    </row>
    <row r="80" spans="1:10" s="55" customFormat="1" ht="19.95" customHeight="1" x14ac:dyDescent="0.2">
      <c r="A80" s="78" t="s">
        <v>257</v>
      </c>
      <c r="B80" s="78" t="s">
        <v>421</v>
      </c>
      <c r="C80" s="225"/>
      <c r="D80" s="226"/>
      <c r="E80" s="226"/>
      <c r="F80" s="79"/>
      <c r="G80" s="79"/>
      <c r="H80" s="80"/>
      <c r="I80" s="57"/>
      <c r="J80" s="93"/>
    </row>
    <row r="81" spans="1:10" s="55" customFormat="1" ht="19.95" customHeight="1" x14ac:dyDescent="0.2">
      <c r="A81" s="78" t="s">
        <v>252</v>
      </c>
      <c r="B81" s="78" t="s">
        <v>422</v>
      </c>
      <c r="C81" s="226"/>
      <c r="D81" s="226"/>
      <c r="E81" s="226"/>
      <c r="F81" s="79"/>
      <c r="G81" s="79"/>
      <c r="H81" s="80"/>
      <c r="I81" s="57"/>
      <c r="J81" s="93"/>
    </row>
    <row r="82" spans="1:10" s="55" customFormat="1" ht="49.95" customHeight="1" x14ac:dyDescent="0.2">
      <c r="A82" s="85" t="s">
        <v>258</v>
      </c>
      <c r="B82" s="85" t="s">
        <v>423</v>
      </c>
      <c r="C82" s="226"/>
      <c r="D82" s="226"/>
      <c r="E82" s="226"/>
      <c r="F82" s="79"/>
      <c r="G82" s="79"/>
      <c r="H82" s="80"/>
      <c r="I82" s="57"/>
      <c r="J82" s="93"/>
    </row>
    <row r="83" spans="1:10" s="72" customFormat="1" ht="19.95" customHeight="1" x14ac:dyDescent="0.2">
      <c r="A83" s="73"/>
      <c r="B83" s="73"/>
      <c r="C83" s="73"/>
      <c r="D83" s="73"/>
      <c r="E83" s="73"/>
      <c r="F83" s="73"/>
      <c r="G83" s="73"/>
      <c r="H83" s="92"/>
      <c r="I83" s="74"/>
      <c r="J83" s="214" t="s">
        <v>424</v>
      </c>
    </row>
    <row r="84" spans="1:10" s="55" customFormat="1" ht="49.95" customHeight="1" x14ac:dyDescent="0.2">
      <c r="A84" s="224" t="s">
        <v>270</v>
      </c>
      <c r="B84" s="224"/>
      <c r="C84" s="224"/>
      <c r="D84" s="224"/>
      <c r="E84" s="193"/>
      <c r="F84" s="115"/>
      <c r="G84" s="115"/>
      <c r="H84" s="77"/>
      <c r="I84" s="57"/>
      <c r="J84" s="214"/>
    </row>
    <row r="85" spans="1:10" s="55" customFormat="1" ht="19.95" customHeight="1" x14ac:dyDescent="0.2">
      <c r="A85" s="78" t="s">
        <v>271</v>
      </c>
      <c r="B85" s="78" t="s">
        <v>425</v>
      </c>
      <c r="C85" s="216" t="str">
        <f>IF(G85=0,"Do not enter",G85)</f>
        <v>Do not enter</v>
      </c>
      <c r="D85" s="217"/>
      <c r="E85" s="218"/>
      <c r="F85" s="116" t="s">
        <v>238</v>
      </c>
      <c r="G85" s="117">
        <f>SUMIF($F$89:$F$132,F85,$G$89:$G$132)</f>
        <v>0</v>
      </c>
      <c r="H85" s="118"/>
      <c r="I85" s="57"/>
      <c r="J85" s="219" t="s">
        <v>426</v>
      </c>
    </row>
    <row r="86" spans="1:10" s="55" customFormat="1" ht="19.95" customHeight="1" x14ac:dyDescent="0.2">
      <c r="A86" s="78" t="s">
        <v>272</v>
      </c>
      <c r="B86" s="78" t="s">
        <v>427</v>
      </c>
      <c r="C86" s="216" t="str">
        <f>IF(G86=0,"Do not enter",G86)</f>
        <v>Do not enter</v>
      </c>
      <c r="D86" s="217"/>
      <c r="E86" s="218"/>
      <c r="F86" s="116" t="s">
        <v>239</v>
      </c>
      <c r="G86" s="117">
        <f>SUMIF($F$89:$F$132,F86,$G$89:$G$132)</f>
        <v>0</v>
      </c>
      <c r="H86" s="118"/>
      <c r="I86" s="57"/>
      <c r="J86" s="220"/>
    </row>
    <row r="87" spans="1:10" s="55" customFormat="1" ht="19.95" customHeight="1" x14ac:dyDescent="0.2">
      <c r="A87" s="78" t="s">
        <v>273</v>
      </c>
      <c r="B87" s="78" t="s">
        <v>428</v>
      </c>
      <c r="C87" s="216" t="str">
        <f>IF(G87=0,"Do not enter",G87)</f>
        <v>Do not enter</v>
      </c>
      <c r="D87" s="217"/>
      <c r="E87" s="218"/>
      <c r="F87" s="116"/>
      <c r="G87" s="117">
        <f>SUM(G85:G86)</f>
        <v>0</v>
      </c>
      <c r="H87" s="118"/>
      <c r="I87" s="57"/>
      <c r="J87" s="220"/>
    </row>
    <row r="88" spans="1:10" s="72" customFormat="1" ht="19.95" customHeight="1" x14ac:dyDescent="0.2">
      <c r="A88" s="102" t="s">
        <v>282</v>
      </c>
      <c r="B88" s="102"/>
      <c r="C88" s="102"/>
      <c r="D88" s="102"/>
      <c r="E88" s="102"/>
      <c r="F88" s="102"/>
      <c r="G88" s="102"/>
      <c r="H88" s="119"/>
      <c r="I88" s="74"/>
      <c r="J88" s="120"/>
    </row>
    <row r="89" spans="1:10" s="55" customFormat="1" ht="19.95" customHeight="1" x14ac:dyDescent="0.2">
      <c r="A89" s="78" t="s">
        <v>274</v>
      </c>
      <c r="B89" s="78" t="s">
        <v>425</v>
      </c>
      <c r="C89" s="208"/>
      <c r="D89" s="208"/>
      <c r="E89" s="209"/>
      <c r="F89" s="121"/>
      <c r="G89" s="121"/>
      <c r="H89" s="118"/>
      <c r="I89" s="57"/>
      <c r="J89" s="223" t="s">
        <v>430</v>
      </c>
    </row>
    <row r="90" spans="1:10" s="55" customFormat="1" ht="19.95" customHeight="1" x14ac:dyDescent="0.2">
      <c r="A90" s="78" t="s">
        <v>275</v>
      </c>
      <c r="B90" s="78" t="s">
        <v>427</v>
      </c>
      <c r="C90" s="208"/>
      <c r="D90" s="208"/>
      <c r="E90" s="209"/>
      <c r="F90" s="121"/>
      <c r="G90" s="121"/>
      <c r="H90" s="118"/>
      <c r="I90" s="57"/>
      <c r="J90" s="223"/>
    </row>
    <row r="91" spans="1:10" s="55" customFormat="1" ht="19.95" customHeight="1" x14ac:dyDescent="0.2">
      <c r="A91" s="78" t="s">
        <v>276</v>
      </c>
      <c r="B91" s="78" t="s">
        <v>428</v>
      </c>
      <c r="C91" s="210"/>
      <c r="D91" s="208"/>
      <c r="E91" s="209"/>
      <c r="F91" s="121"/>
      <c r="G91" s="121"/>
      <c r="H91" s="118"/>
      <c r="I91" s="57"/>
      <c r="J91" s="93"/>
    </row>
    <row r="92" spans="1:10" s="55" customFormat="1" ht="19.95" customHeight="1" x14ac:dyDescent="0.2">
      <c r="A92" s="78" t="s">
        <v>277</v>
      </c>
      <c r="B92" s="78" t="s">
        <v>431</v>
      </c>
      <c r="C92" s="201"/>
      <c r="D92" s="201"/>
      <c r="E92" s="202"/>
      <c r="F92" s="121"/>
      <c r="G92" s="122"/>
      <c r="H92" s="118"/>
      <c r="I92" s="57"/>
      <c r="J92" s="203" t="s">
        <v>432</v>
      </c>
    </row>
    <row r="93" spans="1:10" s="55" customFormat="1" ht="19.95" customHeight="1" x14ac:dyDescent="0.2">
      <c r="A93" s="78" t="s">
        <v>278</v>
      </c>
      <c r="B93" s="78" t="s">
        <v>433</v>
      </c>
      <c r="C93" s="201"/>
      <c r="D93" s="201"/>
      <c r="E93" s="202"/>
      <c r="F93" s="121"/>
      <c r="G93" s="122"/>
      <c r="H93" s="118"/>
      <c r="I93" s="57"/>
      <c r="J93" s="203"/>
    </row>
    <row r="94" spans="1:10" s="55" customFormat="1" ht="19.95" customHeight="1" x14ac:dyDescent="0.2">
      <c r="A94" s="78" t="s">
        <v>279</v>
      </c>
      <c r="B94" s="78" t="s">
        <v>434</v>
      </c>
      <c r="C94" s="204" t="str">
        <f>IF(C92="","Do not enter",IF(C93="","Do not enter",C93-C92+1))</f>
        <v>Do not enter</v>
      </c>
      <c r="D94" s="205"/>
      <c r="E94" s="206"/>
      <c r="F94" s="123"/>
      <c r="G94" s="124"/>
      <c r="H94" s="125"/>
      <c r="I94" s="57"/>
      <c r="J94" s="90"/>
    </row>
    <row r="95" spans="1:10" s="55" customFormat="1" ht="34.950000000000003" customHeight="1" x14ac:dyDescent="0.2">
      <c r="A95" s="85" t="s">
        <v>435</v>
      </c>
      <c r="B95" s="78" t="s">
        <v>436</v>
      </c>
      <c r="C95" s="207"/>
      <c r="D95" s="207"/>
      <c r="E95" s="207"/>
      <c r="F95" s="126">
        <f>C90</f>
        <v>0</v>
      </c>
      <c r="G95" s="127">
        <f>C95</f>
        <v>0</v>
      </c>
      <c r="H95" s="128"/>
      <c r="I95" s="57"/>
      <c r="J95" s="75" t="s">
        <v>437</v>
      </c>
    </row>
    <row r="96" spans="1:10" s="55" customFormat="1" ht="40.049999999999997" customHeight="1" x14ac:dyDescent="0.2">
      <c r="A96" s="85" t="s">
        <v>292</v>
      </c>
      <c r="B96" s="85" t="s">
        <v>438</v>
      </c>
      <c r="C96" s="208"/>
      <c r="D96" s="208"/>
      <c r="E96" s="208"/>
      <c r="F96" s="129"/>
      <c r="G96" s="129"/>
      <c r="H96" s="118"/>
      <c r="I96" s="57"/>
      <c r="J96" s="93"/>
    </row>
    <row r="97" spans="1:10" s="72" customFormat="1" ht="19.95" customHeight="1" x14ac:dyDescent="0.2">
      <c r="A97" s="102" t="s">
        <v>283</v>
      </c>
      <c r="B97" s="102"/>
      <c r="C97" s="102"/>
      <c r="D97" s="102"/>
      <c r="E97" s="102"/>
      <c r="F97" s="102"/>
      <c r="G97" s="102"/>
      <c r="H97" s="103"/>
      <c r="I97" s="74"/>
      <c r="J97" s="130"/>
    </row>
    <row r="98" spans="1:10" s="55" customFormat="1" ht="19.95" customHeight="1" x14ac:dyDescent="0.2">
      <c r="A98" s="78" t="s">
        <v>274</v>
      </c>
      <c r="B98" s="78" t="s">
        <v>439</v>
      </c>
      <c r="C98" s="208"/>
      <c r="D98" s="208"/>
      <c r="E98" s="209"/>
      <c r="F98" s="121"/>
      <c r="G98" s="121"/>
      <c r="H98" s="118"/>
      <c r="I98" s="57"/>
      <c r="J98" s="130"/>
    </row>
    <row r="99" spans="1:10" s="55" customFormat="1" ht="19.95" customHeight="1" x14ac:dyDescent="0.2">
      <c r="A99" s="78" t="s">
        <v>275</v>
      </c>
      <c r="B99" s="78" t="s">
        <v>440</v>
      </c>
      <c r="C99" s="208"/>
      <c r="D99" s="208"/>
      <c r="E99" s="209"/>
      <c r="F99" s="121"/>
      <c r="G99" s="121"/>
      <c r="H99" s="118"/>
      <c r="I99" s="57"/>
      <c r="J99" s="93"/>
    </row>
    <row r="100" spans="1:10" s="55" customFormat="1" ht="19.95" customHeight="1" x14ac:dyDescent="0.2">
      <c r="A100" s="78" t="s">
        <v>276</v>
      </c>
      <c r="B100" s="78" t="s">
        <v>441</v>
      </c>
      <c r="C100" s="210"/>
      <c r="D100" s="208"/>
      <c r="E100" s="209"/>
      <c r="F100" s="121"/>
      <c r="G100" s="121"/>
      <c r="H100" s="118"/>
      <c r="I100" s="57"/>
      <c r="J100" s="93"/>
    </row>
    <row r="101" spans="1:10" s="55" customFormat="1" ht="19.95" customHeight="1" x14ac:dyDescent="0.2">
      <c r="A101" s="78" t="s">
        <v>277</v>
      </c>
      <c r="B101" s="78" t="s">
        <v>442</v>
      </c>
      <c r="C101" s="201"/>
      <c r="D101" s="201"/>
      <c r="E101" s="202"/>
      <c r="F101" s="121"/>
      <c r="G101" s="122"/>
      <c r="H101" s="118"/>
      <c r="I101" s="57"/>
      <c r="J101" s="220" t="s">
        <v>407</v>
      </c>
    </row>
    <row r="102" spans="1:10" s="55" customFormat="1" ht="19.95" customHeight="1" x14ac:dyDescent="0.2">
      <c r="A102" s="78" t="s">
        <v>278</v>
      </c>
      <c r="B102" s="78" t="s">
        <v>443</v>
      </c>
      <c r="C102" s="201"/>
      <c r="D102" s="201"/>
      <c r="E102" s="202"/>
      <c r="F102" s="121"/>
      <c r="G102" s="122"/>
      <c r="H102" s="118"/>
      <c r="I102" s="57"/>
      <c r="J102" s="220"/>
    </row>
    <row r="103" spans="1:10" s="55" customFormat="1" ht="19.95" customHeight="1" x14ac:dyDescent="0.2">
      <c r="A103" s="78" t="s">
        <v>279</v>
      </c>
      <c r="B103" s="78" t="s">
        <v>444</v>
      </c>
      <c r="C103" s="204" t="str">
        <f>IF(C101="","Do not enter",IF(C102="","Do not enter",C102-C101+1))</f>
        <v>Do not enter</v>
      </c>
      <c r="D103" s="205"/>
      <c r="E103" s="206"/>
      <c r="F103" s="123"/>
      <c r="G103" s="124"/>
      <c r="H103" s="125"/>
      <c r="I103" s="57"/>
      <c r="J103" s="90"/>
    </row>
    <row r="104" spans="1:10" s="55" customFormat="1" ht="34.950000000000003" customHeight="1" x14ac:dyDescent="0.2">
      <c r="A104" s="85" t="s">
        <v>435</v>
      </c>
      <c r="B104" s="78" t="s">
        <v>445</v>
      </c>
      <c r="C104" s="207"/>
      <c r="D104" s="207"/>
      <c r="E104" s="207"/>
      <c r="F104" s="126">
        <f>C99</f>
        <v>0</v>
      </c>
      <c r="G104" s="127">
        <f>C104</f>
        <v>0</v>
      </c>
      <c r="H104" s="128"/>
      <c r="I104" s="57"/>
      <c r="J104" s="75" t="s">
        <v>437</v>
      </c>
    </row>
    <row r="105" spans="1:10" s="55" customFormat="1" ht="40.049999999999997" customHeight="1" x14ac:dyDescent="0.2">
      <c r="A105" s="85" t="s">
        <v>292</v>
      </c>
      <c r="B105" s="85" t="s">
        <v>446</v>
      </c>
      <c r="C105" s="208"/>
      <c r="D105" s="208"/>
      <c r="E105" s="208"/>
      <c r="F105" s="129"/>
      <c r="G105" s="129"/>
      <c r="H105" s="118"/>
      <c r="I105" s="57"/>
      <c r="J105" s="93"/>
    </row>
    <row r="106" spans="1:10" s="72" customFormat="1" ht="19.95" customHeight="1" x14ac:dyDescent="0.2">
      <c r="A106" s="102" t="s">
        <v>284</v>
      </c>
      <c r="B106" s="102"/>
      <c r="C106" s="102"/>
      <c r="D106" s="102"/>
      <c r="E106" s="102"/>
      <c r="F106" s="102"/>
      <c r="G106" s="102"/>
      <c r="H106" s="103"/>
      <c r="I106" s="74"/>
      <c r="J106" s="130"/>
    </row>
    <row r="107" spans="1:10" s="55" customFormat="1" ht="19.95" customHeight="1" x14ac:dyDescent="0.2">
      <c r="A107" s="78" t="s">
        <v>274</v>
      </c>
      <c r="B107" s="78" t="s">
        <v>447</v>
      </c>
      <c r="C107" s="208"/>
      <c r="D107" s="208"/>
      <c r="E107" s="209"/>
      <c r="F107" s="121"/>
      <c r="G107" s="121"/>
      <c r="H107" s="118"/>
      <c r="I107" s="57"/>
      <c r="J107" s="130"/>
    </row>
    <row r="108" spans="1:10" s="55" customFormat="1" ht="19.95" customHeight="1" x14ac:dyDescent="0.2">
      <c r="A108" s="78" t="s">
        <v>275</v>
      </c>
      <c r="B108" s="78" t="s">
        <v>448</v>
      </c>
      <c r="C108" s="208"/>
      <c r="D108" s="208"/>
      <c r="E108" s="209"/>
      <c r="F108" s="121"/>
      <c r="G108" s="121"/>
      <c r="H108" s="118"/>
      <c r="I108" s="57"/>
      <c r="J108" s="93"/>
    </row>
    <row r="109" spans="1:10" s="55" customFormat="1" ht="19.95" customHeight="1" x14ac:dyDescent="0.2">
      <c r="A109" s="78" t="s">
        <v>276</v>
      </c>
      <c r="B109" s="78" t="s">
        <v>449</v>
      </c>
      <c r="C109" s="210"/>
      <c r="D109" s="208"/>
      <c r="E109" s="209"/>
      <c r="F109" s="121"/>
      <c r="G109" s="121"/>
      <c r="H109" s="118"/>
      <c r="I109" s="57"/>
      <c r="J109" s="93"/>
    </row>
    <row r="110" spans="1:10" s="55" customFormat="1" ht="19.95" customHeight="1" x14ac:dyDescent="0.2">
      <c r="A110" s="78" t="s">
        <v>277</v>
      </c>
      <c r="B110" s="78" t="s">
        <v>450</v>
      </c>
      <c r="C110" s="201"/>
      <c r="D110" s="201"/>
      <c r="E110" s="202"/>
      <c r="F110" s="121"/>
      <c r="G110" s="122"/>
      <c r="H110" s="118"/>
      <c r="I110" s="57"/>
      <c r="J110" s="203" t="s">
        <v>432</v>
      </c>
    </row>
    <row r="111" spans="1:10" s="55" customFormat="1" ht="19.95" customHeight="1" x14ac:dyDescent="0.2">
      <c r="A111" s="78" t="s">
        <v>278</v>
      </c>
      <c r="B111" s="78" t="s">
        <v>451</v>
      </c>
      <c r="C111" s="201"/>
      <c r="D111" s="201"/>
      <c r="E111" s="202"/>
      <c r="F111" s="121"/>
      <c r="G111" s="122"/>
      <c r="H111" s="118"/>
      <c r="I111" s="57"/>
      <c r="J111" s="203"/>
    </row>
    <row r="112" spans="1:10" s="55" customFormat="1" ht="19.95" customHeight="1" x14ac:dyDescent="0.2">
      <c r="A112" s="78" t="s">
        <v>279</v>
      </c>
      <c r="B112" s="78" t="s">
        <v>452</v>
      </c>
      <c r="C112" s="204" t="str">
        <f>IF(C110="","Do not enter",IF(C111="","Do not enter",C111-C110+1))</f>
        <v>Do not enter</v>
      </c>
      <c r="D112" s="205"/>
      <c r="E112" s="206"/>
      <c r="F112" s="123"/>
      <c r="G112" s="124"/>
      <c r="H112" s="125"/>
      <c r="I112" s="57"/>
      <c r="J112" s="90"/>
    </row>
    <row r="113" spans="1:10" s="55" customFormat="1" ht="34.950000000000003" customHeight="1" x14ac:dyDescent="0.2">
      <c r="A113" s="85" t="s">
        <v>435</v>
      </c>
      <c r="B113" s="78" t="s">
        <v>453</v>
      </c>
      <c r="C113" s="207"/>
      <c r="D113" s="207"/>
      <c r="E113" s="207"/>
      <c r="F113" s="126">
        <f>C108</f>
        <v>0</v>
      </c>
      <c r="G113" s="127">
        <f>C113</f>
        <v>0</v>
      </c>
      <c r="H113" s="128"/>
      <c r="I113" s="57"/>
      <c r="J113" s="75" t="s">
        <v>437</v>
      </c>
    </row>
    <row r="114" spans="1:10" s="55" customFormat="1" ht="40.049999999999997" customHeight="1" x14ac:dyDescent="0.2">
      <c r="A114" s="85" t="s">
        <v>292</v>
      </c>
      <c r="B114" s="85" t="s">
        <v>454</v>
      </c>
      <c r="C114" s="208"/>
      <c r="D114" s="208"/>
      <c r="E114" s="208"/>
      <c r="F114" s="129"/>
      <c r="G114" s="129"/>
      <c r="H114" s="118"/>
      <c r="I114" s="57"/>
      <c r="J114" s="93"/>
    </row>
    <row r="115" spans="1:10" s="72" customFormat="1" ht="19.95" customHeight="1" x14ac:dyDescent="0.2">
      <c r="A115" s="102" t="s">
        <v>285</v>
      </c>
      <c r="B115" s="102"/>
      <c r="C115" s="102"/>
      <c r="D115" s="102"/>
      <c r="E115" s="102"/>
      <c r="F115" s="102"/>
      <c r="G115" s="102"/>
      <c r="H115" s="103"/>
      <c r="I115" s="74"/>
      <c r="J115" s="130"/>
    </row>
    <row r="116" spans="1:10" s="55" customFormat="1" ht="19.95" customHeight="1" x14ac:dyDescent="0.2">
      <c r="A116" s="78" t="s">
        <v>274</v>
      </c>
      <c r="B116" s="78" t="s">
        <v>455</v>
      </c>
      <c r="C116" s="208"/>
      <c r="D116" s="208"/>
      <c r="E116" s="209"/>
      <c r="F116" s="121"/>
      <c r="G116" s="121"/>
      <c r="H116" s="118"/>
      <c r="I116" s="57"/>
      <c r="J116" s="130"/>
    </row>
    <row r="117" spans="1:10" s="55" customFormat="1" ht="19.95" customHeight="1" x14ac:dyDescent="0.2">
      <c r="A117" s="78" t="s">
        <v>275</v>
      </c>
      <c r="B117" s="78" t="s">
        <v>456</v>
      </c>
      <c r="C117" s="208"/>
      <c r="D117" s="208"/>
      <c r="E117" s="209"/>
      <c r="F117" s="121"/>
      <c r="G117" s="121"/>
      <c r="H117" s="118"/>
      <c r="I117" s="57"/>
      <c r="J117" s="93"/>
    </row>
    <row r="118" spans="1:10" s="55" customFormat="1" ht="19.95" customHeight="1" x14ac:dyDescent="0.2">
      <c r="A118" s="78" t="s">
        <v>276</v>
      </c>
      <c r="B118" s="78" t="s">
        <v>457</v>
      </c>
      <c r="C118" s="210"/>
      <c r="D118" s="208"/>
      <c r="E118" s="209"/>
      <c r="F118" s="121"/>
      <c r="G118" s="121"/>
      <c r="H118" s="118"/>
      <c r="I118" s="57"/>
      <c r="J118" s="93"/>
    </row>
    <row r="119" spans="1:10" s="55" customFormat="1" ht="19.95" customHeight="1" x14ac:dyDescent="0.2">
      <c r="A119" s="78" t="s">
        <v>277</v>
      </c>
      <c r="B119" s="78" t="s">
        <v>458</v>
      </c>
      <c r="C119" s="201"/>
      <c r="D119" s="201"/>
      <c r="E119" s="202"/>
      <c r="F119" s="121"/>
      <c r="G119" s="122"/>
      <c r="H119" s="118"/>
      <c r="I119" s="57"/>
      <c r="J119" s="203" t="s">
        <v>432</v>
      </c>
    </row>
    <row r="120" spans="1:10" s="55" customFormat="1" ht="19.95" customHeight="1" x14ac:dyDescent="0.2">
      <c r="A120" s="78" t="s">
        <v>278</v>
      </c>
      <c r="B120" s="78" t="s">
        <v>459</v>
      </c>
      <c r="C120" s="201"/>
      <c r="D120" s="201"/>
      <c r="E120" s="202"/>
      <c r="F120" s="121"/>
      <c r="G120" s="122"/>
      <c r="H120" s="118"/>
      <c r="I120" s="57"/>
      <c r="J120" s="203"/>
    </row>
    <row r="121" spans="1:10" s="55" customFormat="1" ht="19.95" customHeight="1" x14ac:dyDescent="0.2">
      <c r="A121" s="78" t="s">
        <v>279</v>
      </c>
      <c r="B121" s="78" t="s">
        <v>460</v>
      </c>
      <c r="C121" s="204" t="str">
        <f>IF(C119="","Do not enter",IF(C120="","Do not enter",C120-C119+1))</f>
        <v>Do not enter</v>
      </c>
      <c r="D121" s="205"/>
      <c r="E121" s="206"/>
      <c r="F121" s="123"/>
      <c r="G121" s="124"/>
      <c r="H121" s="125"/>
      <c r="I121" s="57"/>
      <c r="J121" s="90"/>
    </row>
    <row r="122" spans="1:10" s="55" customFormat="1" ht="34.950000000000003" customHeight="1" x14ac:dyDescent="0.2">
      <c r="A122" s="85" t="s">
        <v>435</v>
      </c>
      <c r="B122" s="78" t="s">
        <v>461</v>
      </c>
      <c r="C122" s="207"/>
      <c r="D122" s="207"/>
      <c r="E122" s="207"/>
      <c r="F122" s="126">
        <f>C117</f>
        <v>0</v>
      </c>
      <c r="G122" s="127">
        <f>C122</f>
        <v>0</v>
      </c>
      <c r="H122" s="128"/>
      <c r="I122" s="57"/>
      <c r="J122" s="75" t="s">
        <v>437</v>
      </c>
    </row>
    <row r="123" spans="1:10" s="55" customFormat="1" ht="40.049999999999997" customHeight="1" x14ac:dyDescent="0.2">
      <c r="A123" s="85" t="s">
        <v>292</v>
      </c>
      <c r="B123" s="85" t="s">
        <v>462</v>
      </c>
      <c r="C123" s="208"/>
      <c r="D123" s="208"/>
      <c r="E123" s="208"/>
      <c r="F123" s="129"/>
      <c r="G123" s="129"/>
      <c r="H123" s="118"/>
      <c r="I123" s="57"/>
      <c r="J123" s="93"/>
    </row>
    <row r="124" spans="1:10" s="72" customFormat="1" ht="19.95" customHeight="1" x14ac:dyDescent="0.2">
      <c r="A124" s="102" t="s">
        <v>286</v>
      </c>
      <c r="B124" s="102"/>
      <c r="C124" s="102"/>
      <c r="D124" s="102"/>
      <c r="E124" s="102"/>
      <c r="F124" s="102"/>
      <c r="G124" s="102"/>
      <c r="H124" s="103"/>
      <c r="I124" s="74"/>
      <c r="J124" s="130"/>
    </row>
    <row r="125" spans="1:10" s="55" customFormat="1" ht="19.95" customHeight="1" x14ac:dyDescent="0.2">
      <c r="A125" s="78" t="s">
        <v>274</v>
      </c>
      <c r="B125" s="78" t="s">
        <v>463</v>
      </c>
      <c r="C125" s="208"/>
      <c r="D125" s="208"/>
      <c r="E125" s="209"/>
      <c r="F125" s="121"/>
      <c r="G125" s="121"/>
      <c r="H125" s="118"/>
      <c r="I125" s="57"/>
      <c r="J125" s="130"/>
    </row>
    <row r="126" spans="1:10" s="55" customFormat="1" ht="19.95" customHeight="1" x14ac:dyDescent="0.2">
      <c r="A126" s="78" t="s">
        <v>275</v>
      </c>
      <c r="B126" s="78" t="s">
        <v>464</v>
      </c>
      <c r="C126" s="208"/>
      <c r="D126" s="208"/>
      <c r="E126" s="209"/>
      <c r="F126" s="121"/>
      <c r="G126" s="121"/>
      <c r="H126" s="118"/>
      <c r="I126" s="57"/>
      <c r="J126" s="93"/>
    </row>
    <row r="127" spans="1:10" s="55" customFormat="1" ht="19.95" customHeight="1" x14ac:dyDescent="0.2">
      <c r="A127" s="78" t="s">
        <v>276</v>
      </c>
      <c r="B127" s="78" t="s">
        <v>465</v>
      </c>
      <c r="C127" s="210"/>
      <c r="D127" s="208"/>
      <c r="E127" s="209"/>
      <c r="F127" s="121"/>
      <c r="G127" s="121"/>
      <c r="H127" s="118"/>
      <c r="I127" s="57"/>
      <c r="J127" s="93"/>
    </row>
    <row r="128" spans="1:10" s="55" customFormat="1" ht="19.95" customHeight="1" x14ac:dyDescent="0.2">
      <c r="A128" s="78" t="s">
        <v>277</v>
      </c>
      <c r="B128" s="78" t="s">
        <v>466</v>
      </c>
      <c r="C128" s="201"/>
      <c r="D128" s="201"/>
      <c r="E128" s="202"/>
      <c r="F128" s="121"/>
      <c r="G128" s="122"/>
      <c r="H128" s="118"/>
      <c r="I128" s="57"/>
      <c r="J128" s="203" t="s">
        <v>432</v>
      </c>
    </row>
    <row r="129" spans="1:10" s="55" customFormat="1" ht="19.95" customHeight="1" x14ac:dyDescent="0.2">
      <c r="A129" s="78" t="s">
        <v>278</v>
      </c>
      <c r="B129" s="78" t="s">
        <v>467</v>
      </c>
      <c r="C129" s="201"/>
      <c r="D129" s="201"/>
      <c r="E129" s="202"/>
      <c r="F129" s="121"/>
      <c r="G129" s="122"/>
      <c r="H129" s="118"/>
      <c r="I129" s="57"/>
      <c r="J129" s="203"/>
    </row>
    <row r="130" spans="1:10" s="55" customFormat="1" ht="19.95" customHeight="1" x14ac:dyDescent="0.2">
      <c r="A130" s="78" t="s">
        <v>279</v>
      </c>
      <c r="B130" s="78" t="s">
        <v>468</v>
      </c>
      <c r="C130" s="204" t="str">
        <f>IF(C128="","Do not enter",IF(C129="","Do not enter",C129-C128+1))</f>
        <v>Do not enter</v>
      </c>
      <c r="D130" s="205"/>
      <c r="E130" s="206"/>
      <c r="F130" s="123"/>
      <c r="G130" s="124"/>
      <c r="H130" s="125"/>
      <c r="I130" s="57"/>
      <c r="J130" s="90"/>
    </row>
    <row r="131" spans="1:10" s="55" customFormat="1" ht="34.950000000000003" customHeight="1" x14ac:dyDescent="0.2">
      <c r="A131" s="85" t="s">
        <v>435</v>
      </c>
      <c r="B131" s="78" t="s">
        <v>469</v>
      </c>
      <c r="C131" s="207"/>
      <c r="D131" s="207"/>
      <c r="E131" s="207"/>
      <c r="F131" s="126">
        <f>C126</f>
        <v>0</v>
      </c>
      <c r="G131" s="127">
        <f>C131</f>
        <v>0</v>
      </c>
      <c r="H131" s="128"/>
      <c r="I131" s="57"/>
      <c r="J131" s="75" t="s">
        <v>437</v>
      </c>
    </row>
    <row r="132" spans="1:10" s="55" customFormat="1" ht="40.049999999999997" customHeight="1" x14ac:dyDescent="0.2">
      <c r="A132" s="85" t="s">
        <v>292</v>
      </c>
      <c r="B132" s="85" t="s">
        <v>470</v>
      </c>
      <c r="C132" s="208"/>
      <c r="D132" s="208"/>
      <c r="E132" s="208"/>
      <c r="F132" s="129"/>
      <c r="G132" s="129"/>
      <c r="H132" s="118"/>
      <c r="I132" s="57"/>
      <c r="J132" s="93"/>
    </row>
    <row r="133" spans="1:10" s="72" customFormat="1" ht="19.95" customHeight="1" x14ac:dyDescent="0.2">
      <c r="A133" s="110"/>
      <c r="B133" s="110"/>
      <c r="C133" s="110"/>
      <c r="D133" s="110"/>
      <c r="E133" s="110"/>
      <c r="F133" s="110"/>
      <c r="G133" s="110"/>
      <c r="H133" s="111"/>
      <c r="I133" s="74"/>
      <c r="J133" s="214" t="s">
        <v>471</v>
      </c>
    </row>
    <row r="134" spans="1:10" s="55" customFormat="1" ht="49.95" customHeight="1" x14ac:dyDescent="0.2">
      <c r="A134" s="215" t="s">
        <v>537</v>
      </c>
      <c r="B134" s="194"/>
      <c r="C134" s="194"/>
      <c r="D134" s="194"/>
      <c r="E134" s="194"/>
      <c r="F134" s="131"/>
      <c r="G134" s="131"/>
      <c r="H134" s="77"/>
      <c r="I134" s="57"/>
      <c r="J134" s="214"/>
    </row>
    <row r="135" spans="1:10" s="55" customFormat="1" ht="19.95" customHeight="1" x14ac:dyDescent="0.2">
      <c r="A135" s="78" t="s">
        <v>271</v>
      </c>
      <c r="B135" s="78" t="s">
        <v>425</v>
      </c>
      <c r="C135" s="216" t="str">
        <f>IF(G135=0,"Do not enter",G135)</f>
        <v>Do not enter</v>
      </c>
      <c r="D135" s="217"/>
      <c r="E135" s="218"/>
      <c r="F135" s="116" t="s">
        <v>238</v>
      </c>
      <c r="G135" s="117">
        <f>SUMIF($F$139:$F$155,F135,$G$139:$G$155)</f>
        <v>0</v>
      </c>
      <c r="H135" s="118"/>
      <c r="I135" s="57"/>
      <c r="J135" s="219" t="s">
        <v>426</v>
      </c>
    </row>
    <row r="136" spans="1:10" s="55" customFormat="1" ht="19.95" customHeight="1" x14ac:dyDescent="0.2">
      <c r="A136" s="78" t="s">
        <v>272</v>
      </c>
      <c r="B136" s="78" t="s">
        <v>427</v>
      </c>
      <c r="C136" s="216" t="str">
        <f>IF(G136=0,"Do not enter",G136)</f>
        <v>Do not enter</v>
      </c>
      <c r="D136" s="217"/>
      <c r="E136" s="218"/>
      <c r="F136" s="116" t="s">
        <v>239</v>
      </c>
      <c r="G136" s="117">
        <f>SUMIF($F$139:$F$155,F136,$G$139:$G$155)</f>
        <v>0</v>
      </c>
      <c r="H136" s="118"/>
      <c r="I136" s="57"/>
      <c r="J136" s="220"/>
    </row>
    <row r="137" spans="1:10" s="55" customFormat="1" ht="19.95" customHeight="1" x14ac:dyDescent="0.2">
      <c r="A137" s="78" t="s">
        <v>273</v>
      </c>
      <c r="B137" s="78" t="s">
        <v>428</v>
      </c>
      <c r="C137" s="216" t="str">
        <f>IF(G137=0,"Do not enter",G137)</f>
        <v>Do not enter</v>
      </c>
      <c r="D137" s="217"/>
      <c r="E137" s="218"/>
      <c r="F137" s="116"/>
      <c r="G137" s="117">
        <f>SUM(G135:G136)</f>
        <v>0</v>
      </c>
      <c r="H137" s="118"/>
      <c r="I137" s="57"/>
      <c r="J137" s="220"/>
    </row>
    <row r="138" spans="1:10" s="72" customFormat="1" ht="19.95" customHeight="1" x14ac:dyDescent="0.2">
      <c r="A138" s="102" t="s">
        <v>287</v>
      </c>
      <c r="B138" s="102"/>
      <c r="C138" s="102"/>
      <c r="D138" s="102"/>
      <c r="E138" s="102"/>
      <c r="F138" s="102"/>
      <c r="G138" s="102"/>
      <c r="H138" s="103"/>
      <c r="I138" s="74"/>
      <c r="J138" s="130"/>
    </row>
    <row r="139" spans="1:10" s="55" customFormat="1" ht="34.950000000000003" customHeight="1" x14ac:dyDescent="0.2">
      <c r="A139" s="85" t="s">
        <v>280</v>
      </c>
      <c r="B139" s="78" t="s">
        <v>472</v>
      </c>
      <c r="C139" s="208"/>
      <c r="D139" s="208"/>
      <c r="E139" s="209"/>
      <c r="F139" s="121"/>
      <c r="G139" s="121"/>
      <c r="H139" s="118"/>
      <c r="I139" s="57"/>
      <c r="J139" s="130"/>
    </row>
    <row r="140" spans="1:10" s="55" customFormat="1" ht="19.95" customHeight="1" x14ac:dyDescent="0.2">
      <c r="A140" s="78" t="s">
        <v>275</v>
      </c>
      <c r="B140" s="78" t="s">
        <v>473</v>
      </c>
      <c r="C140" s="208"/>
      <c r="D140" s="208"/>
      <c r="E140" s="209"/>
      <c r="F140" s="121"/>
      <c r="G140" s="121"/>
      <c r="H140" s="118"/>
      <c r="I140" s="57"/>
      <c r="J140" s="93"/>
    </row>
    <row r="141" spans="1:10" s="55" customFormat="1" ht="19.95" customHeight="1" x14ac:dyDescent="0.2">
      <c r="A141" s="78" t="s">
        <v>281</v>
      </c>
      <c r="B141" s="78" t="s">
        <v>474</v>
      </c>
      <c r="C141" s="210"/>
      <c r="D141" s="208"/>
      <c r="E141" s="209"/>
      <c r="F141" s="121"/>
      <c r="G141" s="121"/>
      <c r="H141" s="118"/>
      <c r="I141" s="57"/>
      <c r="J141" s="93"/>
    </row>
    <row r="142" spans="1:10" s="55" customFormat="1" ht="19.95" customHeight="1" x14ac:dyDescent="0.2">
      <c r="A142" s="78" t="s">
        <v>277</v>
      </c>
      <c r="B142" s="78" t="s">
        <v>475</v>
      </c>
      <c r="C142" s="201"/>
      <c r="D142" s="201"/>
      <c r="E142" s="202"/>
      <c r="F142" s="122"/>
      <c r="G142" s="122"/>
      <c r="H142" s="118"/>
      <c r="I142" s="57"/>
      <c r="J142" s="203" t="s">
        <v>432</v>
      </c>
    </row>
    <row r="143" spans="1:10" s="55" customFormat="1" ht="19.95" customHeight="1" x14ac:dyDescent="0.2">
      <c r="A143" s="78" t="s">
        <v>278</v>
      </c>
      <c r="B143" s="78" t="s">
        <v>476</v>
      </c>
      <c r="C143" s="201"/>
      <c r="D143" s="201"/>
      <c r="E143" s="202"/>
      <c r="F143" s="122"/>
      <c r="G143" s="122"/>
      <c r="H143" s="118"/>
      <c r="I143" s="57"/>
      <c r="J143" s="203"/>
    </row>
    <row r="144" spans="1:10" s="55" customFormat="1" ht="19.95" customHeight="1" x14ac:dyDescent="0.2">
      <c r="A144" s="78" t="s">
        <v>279</v>
      </c>
      <c r="B144" s="78" t="s">
        <v>477</v>
      </c>
      <c r="C144" s="204" t="str">
        <f>IF(C142="","Do not enter",IF(C143="","Do not enter",C143-C142+1))</f>
        <v>Do not enter</v>
      </c>
      <c r="D144" s="205"/>
      <c r="E144" s="206"/>
      <c r="F144" s="124"/>
      <c r="G144" s="124"/>
      <c r="H144" s="125"/>
      <c r="I144" s="57"/>
      <c r="J144" s="90"/>
    </row>
    <row r="145" spans="1:10" s="55" customFormat="1" ht="34.950000000000003" customHeight="1" x14ac:dyDescent="0.2">
      <c r="A145" s="85" t="s">
        <v>435</v>
      </c>
      <c r="B145" s="78" t="s">
        <v>478</v>
      </c>
      <c r="C145" s="207"/>
      <c r="D145" s="207"/>
      <c r="E145" s="207"/>
      <c r="F145" s="126">
        <f>C140</f>
        <v>0</v>
      </c>
      <c r="G145" s="127">
        <f>C145</f>
        <v>0</v>
      </c>
      <c r="H145" s="128"/>
      <c r="I145" s="57"/>
      <c r="J145" s="75" t="s">
        <v>437</v>
      </c>
    </row>
    <row r="146" spans="1:10" s="55" customFormat="1" ht="40.049999999999997" customHeight="1" x14ac:dyDescent="0.2">
      <c r="A146" s="85" t="s">
        <v>292</v>
      </c>
      <c r="B146" s="85" t="s">
        <v>479</v>
      </c>
      <c r="C146" s="208"/>
      <c r="D146" s="208"/>
      <c r="E146" s="208"/>
      <c r="F146" s="129"/>
      <c r="G146" s="129"/>
      <c r="H146" s="118"/>
      <c r="I146" s="57"/>
      <c r="J146" s="93"/>
    </row>
    <row r="147" spans="1:10" s="72" customFormat="1" ht="19.95" customHeight="1" x14ac:dyDescent="0.2">
      <c r="A147" s="102" t="s">
        <v>288</v>
      </c>
      <c r="B147" s="102"/>
      <c r="C147" s="102"/>
      <c r="D147" s="102"/>
      <c r="E147" s="102"/>
      <c r="F147" s="102"/>
      <c r="G147" s="102"/>
      <c r="H147" s="103"/>
      <c r="I147" s="74"/>
      <c r="J147" s="130"/>
    </row>
    <row r="148" spans="1:10" s="55" customFormat="1" ht="34.950000000000003" customHeight="1" x14ac:dyDescent="0.2">
      <c r="A148" s="85" t="s">
        <v>280</v>
      </c>
      <c r="B148" s="78" t="s">
        <v>480</v>
      </c>
      <c r="C148" s="208"/>
      <c r="D148" s="208"/>
      <c r="E148" s="209"/>
      <c r="F148" s="121"/>
      <c r="G148" s="121"/>
      <c r="H148" s="118"/>
      <c r="I148" s="57"/>
      <c r="J148" s="130"/>
    </row>
    <row r="149" spans="1:10" s="55" customFormat="1" ht="19.95" customHeight="1" x14ac:dyDescent="0.2">
      <c r="A149" s="78" t="s">
        <v>275</v>
      </c>
      <c r="B149" s="78" t="s">
        <v>481</v>
      </c>
      <c r="C149" s="208"/>
      <c r="D149" s="208"/>
      <c r="E149" s="209"/>
      <c r="F149" s="121"/>
      <c r="G149" s="121"/>
      <c r="H149" s="118"/>
      <c r="I149" s="57"/>
      <c r="J149" s="93"/>
    </row>
    <row r="150" spans="1:10" s="55" customFormat="1" ht="19.95" customHeight="1" x14ac:dyDescent="0.2">
      <c r="A150" s="78" t="s">
        <v>281</v>
      </c>
      <c r="B150" s="78" t="s">
        <v>482</v>
      </c>
      <c r="C150" s="210"/>
      <c r="D150" s="208"/>
      <c r="E150" s="209"/>
      <c r="F150" s="121"/>
      <c r="G150" s="121"/>
      <c r="H150" s="118"/>
      <c r="I150" s="57"/>
      <c r="J150" s="93"/>
    </row>
    <row r="151" spans="1:10" s="55" customFormat="1" ht="19.95" customHeight="1" x14ac:dyDescent="0.2">
      <c r="A151" s="78" t="s">
        <v>277</v>
      </c>
      <c r="B151" s="78" t="s">
        <v>483</v>
      </c>
      <c r="C151" s="201"/>
      <c r="D151" s="201"/>
      <c r="E151" s="202"/>
      <c r="F151" s="121"/>
      <c r="G151" s="122"/>
      <c r="H151" s="118"/>
      <c r="I151" s="57"/>
      <c r="J151" s="203" t="s">
        <v>432</v>
      </c>
    </row>
    <row r="152" spans="1:10" s="55" customFormat="1" ht="19.95" customHeight="1" x14ac:dyDescent="0.2">
      <c r="A152" s="78" t="s">
        <v>278</v>
      </c>
      <c r="B152" s="78" t="s">
        <v>484</v>
      </c>
      <c r="C152" s="201"/>
      <c r="D152" s="201"/>
      <c r="E152" s="202"/>
      <c r="F152" s="121"/>
      <c r="G152" s="122"/>
      <c r="H152" s="118"/>
      <c r="I152" s="57"/>
      <c r="J152" s="203"/>
    </row>
    <row r="153" spans="1:10" s="55" customFormat="1" ht="19.95" customHeight="1" x14ac:dyDescent="0.2">
      <c r="A153" s="78" t="s">
        <v>279</v>
      </c>
      <c r="B153" s="78" t="s">
        <v>485</v>
      </c>
      <c r="C153" s="204" t="str">
        <f>IF(C151="","Do not enter",IF(C152="","Do not enter",C152-C151+1))</f>
        <v>Do not enter</v>
      </c>
      <c r="D153" s="205"/>
      <c r="E153" s="206"/>
      <c r="F153" s="123"/>
      <c r="G153" s="124"/>
      <c r="H153" s="125"/>
      <c r="I153" s="57"/>
      <c r="J153" s="90"/>
    </row>
    <row r="154" spans="1:10" s="55" customFormat="1" ht="34.950000000000003" customHeight="1" x14ac:dyDescent="0.2">
      <c r="A154" s="85" t="s">
        <v>435</v>
      </c>
      <c r="B154" s="78" t="s">
        <v>486</v>
      </c>
      <c r="C154" s="207"/>
      <c r="D154" s="207"/>
      <c r="E154" s="207"/>
      <c r="F154" s="126">
        <f>C149</f>
        <v>0</v>
      </c>
      <c r="G154" s="127">
        <f>C154</f>
        <v>0</v>
      </c>
      <c r="H154" s="128"/>
      <c r="I154" s="57"/>
      <c r="J154" s="75" t="s">
        <v>437</v>
      </c>
    </row>
    <row r="155" spans="1:10" s="55" customFormat="1" ht="40.049999999999997" customHeight="1" x14ac:dyDescent="0.2">
      <c r="A155" s="85" t="s">
        <v>292</v>
      </c>
      <c r="B155" s="85" t="s">
        <v>487</v>
      </c>
      <c r="C155" s="208"/>
      <c r="D155" s="208"/>
      <c r="E155" s="208"/>
      <c r="F155" s="129"/>
      <c r="G155" s="129"/>
      <c r="H155" s="118"/>
      <c r="I155" s="57"/>
      <c r="J155" s="93"/>
    </row>
    <row r="156" spans="1:10" s="72" customFormat="1" ht="19.95" customHeight="1" x14ac:dyDescent="0.2">
      <c r="A156" s="73"/>
      <c r="B156" s="73"/>
      <c r="C156" s="73"/>
      <c r="D156" s="73"/>
      <c r="E156" s="73"/>
      <c r="F156" s="73"/>
      <c r="G156" s="73"/>
      <c r="H156" s="92"/>
      <c r="I156" s="74"/>
      <c r="J156" s="75"/>
    </row>
    <row r="157" spans="1:10" s="55" customFormat="1" ht="30" customHeight="1" x14ac:dyDescent="0.2">
      <c r="A157" s="193" t="s">
        <v>255</v>
      </c>
      <c r="B157" s="194"/>
      <c r="C157" s="194"/>
      <c r="D157" s="194"/>
      <c r="E157" s="195"/>
      <c r="F157" s="76"/>
      <c r="G157" s="76"/>
      <c r="H157" s="77"/>
      <c r="I157" s="57"/>
      <c r="J157" s="93"/>
    </row>
    <row r="158" spans="1:10" s="72" customFormat="1" ht="19.95" customHeight="1" x14ac:dyDescent="0.2">
      <c r="A158" s="73"/>
      <c r="B158" s="73"/>
      <c r="C158" s="73"/>
      <c r="D158" s="73"/>
      <c r="E158" s="73"/>
      <c r="F158" s="73"/>
      <c r="G158" s="73"/>
      <c r="H158" s="92"/>
      <c r="I158" s="74"/>
      <c r="J158" s="75"/>
    </row>
    <row r="159" spans="1:10" s="55" customFormat="1" ht="199.95" customHeight="1" x14ac:dyDescent="0.2">
      <c r="A159" s="85" t="s">
        <v>525</v>
      </c>
      <c r="B159" s="132" t="s">
        <v>488</v>
      </c>
      <c r="C159" s="196"/>
      <c r="D159" s="197"/>
      <c r="E159" s="198"/>
      <c r="F159" s="133"/>
      <c r="G159" s="133"/>
      <c r="H159" s="134"/>
      <c r="I159" s="57"/>
      <c r="J159" s="93"/>
    </row>
    <row r="160" spans="1:10" s="72" customFormat="1" ht="19.95" customHeight="1" x14ac:dyDescent="0.2">
      <c r="A160" s="73"/>
      <c r="B160" s="73"/>
      <c r="C160" s="73"/>
      <c r="D160" s="73"/>
      <c r="E160" s="73"/>
      <c r="F160" s="73"/>
      <c r="G160" s="73"/>
      <c r="H160" s="92"/>
      <c r="I160" s="74"/>
      <c r="J160" s="75"/>
    </row>
    <row r="161" spans="1:16384" s="55" customFormat="1" ht="199.95" customHeight="1" x14ac:dyDescent="0.2">
      <c r="A161" s="85" t="s">
        <v>526</v>
      </c>
      <c r="B161" s="85" t="s">
        <v>489</v>
      </c>
      <c r="C161" s="196"/>
      <c r="D161" s="197"/>
      <c r="E161" s="199"/>
      <c r="F161" s="101"/>
      <c r="G161" s="101"/>
      <c r="H161" s="95"/>
      <c r="I161" s="57"/>
      <c r="J161" s="93"/>
    </row>
    <row r="162" spans="1:16384" s="72" customFormat="1" ht="19.95" customHeight="1" x14ac:dyDescent="0.2">
      <c r="A162" s="73"/>
      <c r="B162" s="73"/>
      <c r="C162" s="73"/>
      <c r="D162" s="73"/>
      <c r="E162" s="73"/>
      <c r="F162" s="73"/>
      <c r="G162" s="73"/>
      <c r="H162" s="92"/>
      <c r="I162" s="74"/>
      <c r="J162" s="75"/>
    </row>
    <row r="163" spans="1:16384" s="55" customFormat="1" ht="199.95" customHeight="1" x14ac:dyDescent="0.2">
      <c r="A163" s="85" t="s">
        <v>207</v>
      </c>
      <c r="B163" s="85" t="s">
        <v>490</v>
      </c>
      <c r="C163" s="200"/>
      <c r="D163" s="200"/>
      <c r="E163" s="200"/>
      <c r="F163" s="101"/>
      <c r="G163" s="101"/>
      <c r="H163" s="95"/>
      <c r="I163" s="57"/>
      <c r="J163" s="93"/>
    </row>
    <row r="164" spans="1:16384" ht="10.050000000000001" customHeight="1" thickBo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c r="DT164" s="192"/>
      <c r="DU164" s="192"/>
      <c r="DV164" s="192"/>
      <c r="DW164" s="192"/>
      <c r="DX164" s="192"/>
      <c r="DY164" s="192"/>
      <c r="DZ164" s="192"/>
      <c r="EA164" s="192"/>
      <c r="EB164" s="192"/>
      <c r="EC164" s="192"/>
      <c r="ED164" s="192"/>
      <c r="EE164" s="192"/>
      <c r="EF164" s="192"/>
      <c r="EG164" s="192"/>
      <c r="EH164" s="192"/>
      <c r="EI164" s="192"/>
      <c r="EJ164" s="192"/>
      <c r="EK164" s="192"/>
      <c r="EL164" s="192"/>
      <c r="EM164" s="192"/>
      <c r="EN164" s="192"/>
      <c r="EO164" s="192"/>
      <c r="EP164" s="192"/>
      <c r="EQ164" s="192"/>
      <c r="ER164" s="192"/>
      <c r="ES164" s="192"/>
      <c r="ET164" s="192"/>
      <c r="EU164" s="192"/>
      <c r="EV164" s="192"/>
      <c r="EW164" s="192"/>
      <c r="EX164" s="192"/>
      <c r="EY164" s="192"/>
      <c r="EZ164" s="192"/>
      <c r="FA164" s="192"/>
      <c r="FB164" s="192"/>
      <c r="FC164" s="192"/>
      <c r="FD164" s="192"/>
      <c r="FE164" s="192"/>
      <c r="FF164" s="192"/>
      <c r="FG164" s="192"/>
      <c r="FH164" s="192"/>
      <c r="FI164" s="192"/>
      <c r="FJ164" s="192"/>
      <c r="FK164" s="192"/>
      <c r="FL164" s="192"/>
      <c r="FM164" s="192"/>
      <c r="FN164" s="192"/>
      <c r="FO164" s="192"/>
      <c r="FP164" s="192"/>
      <c r="FQ164" s="192"/>
      <c r="FR164" s="192"/>
      <c r="FS164" s="192"/>
      <c r="FT164" s="192"/>
      <c r="FU164" s="192"/>
      <c r="FV164" s="192"/>
      <c r="FW164" s="192"/>
      <c r="FX164" s="192"/>
      <c r="FY164" s="192"/>
      <c r="FZ164" s="192"/>
      <c r="GA164" s="192"/>
      <c r="GB164" s="192"/>
      <c r="GC164" s="192"/>
      <c r="GD164" s="192"/>
      <c r="GE164" s="192"/>
      <c r="GF164" s="192"/>
      <c r="GG164" s="192"/>
      <c r="GH164" s="192"/>
      <c r="GI164" s="192"/>
      <c r="GJ164" s="192"/>
      <c r="GK164" s="192"/>
      <c r="GL164" s="192"/>
      <c r="GM164" s="192"/>
      <c r="GN164" s="192"/>
      <c r="GO164" s="192"/>
      <c r="GP164" s="192"/>
      <c r="GQ164" s="192"/>
      <c r="GR164" s="192"/>
      <c r="GS164" s="192"/>
      <c r="GT164" s="192"/>
      <c r="GU164" s="192"/>
      <c r="GV164" s="192"/>
      <c r="GW164" s="192"/>
      <c r="GX164" s="192"/>
      <c r="GY164" s="192"/>
      <c r="GZ164" s="192"/>
      <c r="HA164" s="192"/>
      <c r="HB164" s="192"/>
      <c r="HC164" s="192"/>
      <c r="HD164" s="192"/>
      <c r="HE164" s="192"/>
      <c r="HF164" s="192"/>
      <c r="HG164" s="192"/>
      <c r="HH164" s="192"/>
      <c r="HI164" s="192"/>
      <c r="HJ164" s="192"/>
      <c r="HK164" s="192"/>
      <c r="HL164" s="192"/>
      <c r="HM164" s="192"/>
      <c r="HN164" s="192"/>
      <c r="HO164" s="192"/>
      <c r="HP164" s="192"/>
      <c r="HQ164" s="192"/>
      <c r="HR164" s="192"/>
      <c r="HS164" s="192"/>
      <c r="HT164" s="192"/>
      <c r="HU164" s="192"/>
      <c r="HV164" s="192"/>
      <c r="HW164" s="192"/>
      <c r="HX164" s="192"/>
      <c r="HY164" s="192"/>
      <c r="HZ164" s="192"/>
      <c r="IA164" s="192"/>
      <c r="IB164" s="192"/>
      <c r="IC164" s="192"/>
      <c r="ID164" s="192"/>
      <c r="IE164" s="192"/>
      <c r="IF164" s="192"/>
      <c r="IG164" s="192"/>
      <c r="IH164" s="192"/>
      <c r="II164" s="192"/>
      <c r="IJ164" s="192"/>
      <c r="IK164" s="192"/>
      <c r="IL164" s="192"/>
      <c r="IM164" s="192"/>
      <c r="IN164" s="192"/>
      <c r="IO164" s="192"/>
      <c r="IP164" s="192"/>
      <c r="IQ164" s="192"/>
      <c r="IR164" s="192"/>
      <c r="IS164" s="192"/>
      <c r="IT164" s="192"/>
      <c r="IU164" s="192"/>
      <c r="IV164" s="192"/>
      <c r="IW164" s="192"/>
      <c r="IX164" s="192"/>
      <c r="IY164" s="192"/>
      <c r="IZ164" s="192"/>
      <c r="JA164" s="192"/>
      <c r="JB164" s="192"/>
      <c r="JC164" s="192"/>
      <c r="JD164" s="192"/>
      <c r="JE164" s="192"/>
      <c r="JF164" s="192"/>
      <c r="JG164" s="192"/>
      <c r="JH164" s="192"/>
      <c r="JI164" s="192"/>
      <c r="JJ164" s="192"/>
      <c r="JK164" s="192"/>
      <c r="JL164" s="192"/>
      <c r="JM164" s="192"/>
      <c r="JN164" s="192"/>
      <c r="JO164" s="192"/>
      <c r="JP164" s="192"/>
      <c r="JQ164" s="192"/>
      <c r="JR164" s="192"/>
      <c r="JS164" s="192"/>
      <c r="JT164" s="192"/>
      <c r="JU164" s="192"/>
      <c r="JV164" s="192"/>
      <c r="JW164" s="192"/>
      <c r="JX164" s="192"/>
      <c r="JY164" s="192"/>
      <c r="JZ164" s="192"/>
      <c r="KA164" s="192"/>
      <c r="KB164" s="192"/>
      <c r="KC164" s="192"/>
      <c r="KD164" s="192"/>
      <c r="KE164" s="192"/>
      <c r="KF164" s="192"/>
      <c r="KG164" s="192"/>
      <c r="KH164" s="192"/>
      <c r="KI164" s="192"/>
      <c r="KJ164" s="192"/>
      <c r="KK164" s="192"/>
      <c r="KL164" s="192"/>
      <c r="KM164" s="192"/>
      <c r="KN164" s="192"/>
      <c r="KO164" s="192"/>
      <c r="KP164" s="192"/>
      <c r="KQ164" s="192"/>
      <c r="KR164" s="192"/>
      <c r="KS164" s="192"/>
      <c r="KT164" s="192"/>
      <c r="KU164" s="192"/>
      <c r="KV164" s="192"/>
      <c r="KW164" s="192"/>
      <c r="KX164" s="192"/>
      <c r="KY164" s="192"/>
      <c r="KZ164" s="192"/>
      <c r="LA164" s="192"/>
      <c r="LB164" s="192"/>
      <c r="LC164" s="192"/>
      <c r="LD164" s="192"/>
      <c r="LE164" s="192"/>
      <c r="LF164" s="192"/>
      <c r="LG164" s="192"/>
      <c r="LH164" s="192"/>
      <c r="LI164" s="192"/>
      <c r="LJ164" s="192"/>
      <c r="LK164" s="192"/>
      <c r="LL164" s="192"/>
      <c r="LM164" s="192"/>
      <c r="LN164" s="192"/>
      <c r="LO164" s="192"/>
      <c r="LP164" s="192"/>
      <c r="LQ164" s="192"/>
      <c r="LR164" s="192"/>
      <c r="LS164" s="192"/>
      <c r="LT164" s="192"/>
      <c r="LU164" s="192"/>
      <c r="LV164" s="192"/>
      <c r="LW164" s="192"/>
      <c r="LX164" s="192"/>
      <c r="LY164" s="192"/>
      <c r="LZ164" s="192"/>
      <c r="MA164" s="192"/>
      <c r="MB164" s="192"/>
      <c r="MC164" s="192"/>
      <c r="MD164" s="192"/>
      <c r="ME164" s="192"/>
      <c r="MF164" s="192"/>
      <c r="MG164" s="192"/>
      <c r="MH164" s="192"/>
      <c r="MI164" s="192"/>
      <c r="MJ164" s="192"/>
      <c r="MK164" s="192"/>
      <c r="ML164" s="192"/>
      <c r="MM164" s="192"/>
      <c r="MN164" s="192"/>
      <c r="MO164" s="192"/>
      <c r="MP164" s="192"/>
      <c r="MQ164" s="192"/>
      <c r="MR164" s="192"/>
      <c r="MS164" s="192"/>
      <c r="MT164" s="192"/>
      <c r="MU164" s="192"/>
      <c r="MV164" s="192"/>
      <c r="MW164" s="192"/>
      <c r="MX164" s="192"/>
      <c r="MY164" s="192"/>
      <c r="MZ164" s="192"/>
      <c r="NA164" s="192"/>
      <c r="NB164" s="192"/>
      <c r="NC164" s="192"/>
      <c r="ND164" s="192"/>
      <c r="NE164" s="192"/>
      <c r="NF164" s="192"/>
      <c r="NG164" s="192"/>
      <c r="NH164" s="192"/>
      <c r="NI164" s="192"/>
      <c r="NJ164" s="192"/>
      <c r="NK164" s="192"/>
      <c r="NL164" s="192"/>
      <c r="NM164" s="192"/>
      <c r="NN164" s="192"/>
      <c r="NO164" s="192"/>
      <c r="NP164" s="192"/>
      <c r="NQ164" s="192"/>
      <c r="NR164" s="192"/>
      <c r="NS164" s="192"/>
      <c r="NT164" s="192"/>
      <c r="NU164" s="192"/>
      <c r="NV164" s="192"/>
      <c r="NW164" s="192"/>
      <c r="NX164" s="192"/>
      <c r="NY164" s="192"/>
      <c r="NZ164" s="192"/>
      <c r="OA164" s="192"/>
      <c r="OB164" s="192"/>
      <c r="OC164" s="192"/>
      <c r="OD164" s="192"/>
      <c r="OE164" s="192"/>
      <c r="OF164" s="192"/>
      <c r="OG164" s="192"/>
      <c r="OH164" s="192"/>
      <c r="OI164" s="192"/>
      <c r="OJ164" s="192"/>
      <c r="OK164" s="192"/>
      <c r="OL164" s="192"/>
      <c r="OM164" s="192"/>
      <c r="ON164" s="192"/>
      <c r="OO164" s="192"/>
      <c r="OP164" s="192"/>
      <c r="OQ164" s="192"/>
      <c r="OR164" s="192"/>
      <c r="OS164" s="192"/>
      <c r="OT164" s="192"/>
      <c r="OU164" s="192"/>
      <c r="OV164" s="192"/>
      <c r="OW164" s="192"/>
      <c r="OX164" s="192"/>
      <c r="OY164" s="192"/>
      <c r="OZ164" s="192"/>
      <c r="PA164" s="192"/>
      <c r="PB164" s="192"/>
      <c r="PC164" s="192"/>
      <c r="PD164" s="192"/>
      <c r="PE164" s="192"/>
      <c r="PF164" s="192"/>
      <c r="PG164" s="192"/>
      <c r="PH164" s="192"/>
      <c r="PI164" s="192"/>
      <c r="PJ164" s="192"/>
      <c r="PK164" s="192"/>
      <c r="PL164" s="192"/>
      <c r="PM164" s="192"/>
      <c r="PN164" s="192"/>
      <c r="PO164" s="192"/>
      <c r="PP164" s="192"/>
      <c r="PQ164" s="192"/>
      <c r="PR164" s="192"/>
      <c r="PS164" s="192"/>
      <c r="PT164" s="192"/>
      <c r="PU164" s="192"/>
      <c r="PV164" s="192"/>
      <c r="PW164" s="192"/>
      <c r="PX164" s="192"/>
      <c r="PY164" s="192"/>
      <c r="PZ164" s="192"/>
      <c r="QA164" s="192"/>
      <c r="QB164" s="192"/>
      <c r="QC164" s="192"/>
      <c r="QD164" s="192"/>
      <c r="QE164" s="192"/>
      <c r="QF164" s="192"/>
      <c r="QG164" s="192"/>
      <c r="QH164" s="192"/>
      <c r="QI164" s="192"/>
      <c r="QJ164" s="192"/>
      <c r="QK164" s="192"/>
      <c r="QL164" s="192"/>
      <c r="QM164" s="192"/>
      <c r="QN164" s="192"/>
      <c r="QO164" s="192"/>
      <c r="QP164" s="192"/>
      <c r="QQ164" s="192"/>
      <c r="QR164" s="192"/>
      <c r="QS164" s="192"/>
      <c r="QT164" s="192"/>
      <c r="QU164" s="192"/>
      <c r="QV164" s="192"/>
      <c r="QW164" s="192"/>
      <c r="QX164" s="192"/>
      <c r="QY164" s="192"/>
      <c r="QZ164" s="192"/>
      <c r="RA164" s="192"/>
      <c r="RB164" s="192"/>
      <c r="RC164" s="192"/>
      <c r="RD164" s="192"/>
      <c r="RE164" s="192"/>
      <c r="RF164" s="192"/>
      <c r="RG164" s="192"/>
      <c r="RH164" s="192"/>
      <c r="RI164" s="192"/>
      <c r="RJ164" s="192"/>
      <c r="RK164" s="192"/>
      <c r="RL164" s="192"/>
      <c r="RM164" s="192"/>
      <c r="RN164" s="192"/>
      <c r="RO164" s="192"/>
      <c r="RP164" s="192"/>
      <c r="RQ164" s="192"/>
      <c r="RR164" s="192"/>
      <c r="RS164" s="192"/>
      <c r="RT164" s="192"/>
      <c r="RU164" s="192"/>
      <c r="RV164" s="192"/>
      <c r="RW164" s="192"/>
      <c r="RX164" s="192"/>
      <c r="RY164" s="192"/>
      <c r="RZ164" s="192"/>
      <c r="SA164" s="192"/>
      <c r="SB164" s="192"/>
      <c r="SC164" s="192"/>
      <c r="SD164" s="192"/>
      <c r="SE164" s="192"/>
      <c r="SF164" s="192"/>
      <c r="SG164" s="192"/>
      <c r="SH164" s="192"/>
      <c r="SI164" s="192"/>
      <c r="SJ164" s="192"/>
      <c r="SK164" s="192"/>
      <c r="SL164" s="192"/>
      <c r="SM164" s="192"/>
      <c r="SN164" s="192"/>
      <c r="SO164" s="192"/>
      <c r="SP164" s="192"/>
      <c r="SQ164" s="192"/>
      <c r="SR164" s="192"/>
      <c r="SS164" s="192"/>
      <c r="ST164" s="192"/>
      <c r="SU164" s="192"/>
      <c r="SV164" s="192"/>
      <c r="SW164" s="192"/>
      <c r="SX164" s="192"/>
      <c r="SY164" s="192"/>
      <c r="SZ164" s="192"/>
      <c r="TA164" s="192"/>
      <c r="TB164" s="192"/>
      <c r="TC164" s="192"/>
      <c r="TD164" s="192"/>
      <c r="TE164" s="192"/>
      <c r="TF164" s="192"/>
      <c r="TG164" s="192"/>
      <c r="TH164" s="192"/>
      <c r="TI164" s="192"/>
      <c r="TJ164" s="192"/>
      <c r="TK164" s="192"/>
      <c r="TL164" s="192"/>
      <c r="TM164" s="192"/>
      <c r="TN164" s="192"/>
      <c r="TO164" s="192"/>
      <c r="TP164" s="192"/>
      <c r="TQ164" s="192"/>
      <c r="TR164" s="192"/>
      <c r="TS164" s="192"/>
      <c r="TT164" s="192"/>
      <c r="TU164" s="192"/>
      <c r="TV164" s="192"/>
      <c r="TW164" s="192"/>
      <c r="TX164" s="192"/>
      <c r="TY164" s="192"/>
      <c r="TZ164" s="192"/>
      <c r="UA164" s="192"/>
      <c r="UB164" s="192"/>
      <c r="UC164" s="192"/>
      <c r="UD164" s="192"/>
      <c r="UE164" s="192"/>
      <c r="UF164" s="192"/>
      <c r="UG164" s="192"/>
      <c r="UH164" s="192"/>
      <c r="UI164" s="192"/>
      <c r="UJ164" s="192"/>
      <c r="UK164" s="192"/>
      <c r="UL164" s="192"/>
      <c r="UM164" s="192"/>
      <c r="UN164" s="192"/>
      <c r="UO164" s="192"/>
      <c r="UP164" s="192"/>
      <c r="UQ164" s="192"/>
      <c r="UR164" s="192"/>
      <c r="US164" s="192"/>
      <c r="UT164" s="192"/>
      <c r="UU164" s="192"/>
      <c r="UV164" s="192"/>
      <c r="UW164" s="192"/>
      <c r="UX164" s="192"/>
      <c r="UY164" s="192"/>
      <c r="UZ164" s="192"/>
      <c r="VA164" s="192"/>
      <c r="VB164" s="192"/>
      <c r="VC164" s="192"/>
      <c r="VD164" s="192"/>
      <c r="VE164" s="192"/>
      <c r="VF164" s="192"/>
      <c r="VG164" s="192"/>
      <c r="VH164" s="192"/>
      <c r="VI164" s="192"/>
      <c r="VJ164" s="192"/>
      <c r="VK164" s="192"/>
      <c r="VL164" s="192"/>
      <c r="VM164" s="192"/>
      <c r="VN164" s="192"/>
      <c r="VO164" s="192"/>
      <c r="VP164" s="192"/>
      <c r="VQ164" s="192"/>
      <c r="VR164" s="192"/>
      <c r="VS164" s="192"/>
      <c r="VT164" s="192"/>
      <c r="VU164" s="192"/>
      <c r="VV164" s="192"/>
      <c r="VW164" s="192"/>
      <c r="VX164" s="192"/>
      <c r="VY164" s="192"/>
      <c r="VZ164" s="192"/>
      <c r="WA164" s="192"/>
      <c r="WB164" s="192"/>
      <c r="WC164" s="192"/>
      <c r="WD164" s="192"/>
      <c r="WE164" s="192"/>
      <c r="WF164" s="192"/>
      <c r="WG164" s="192"/>
      <c r="WH164" s="192"/>
      <c r="WI164" s="192"/>
      <c r="WJ164" s="192"/>
      <c r="WK164" s="192"/>
      <c r="WL164" s="192"/>
      <c r="WM164" s="192"/>
      <c r="WN164" s="192"/>
      <c r="WO164" s="192"/>
      <c r="WP164" s="192"/>
      <c r="WQ164" s="192"/>
      <c r="WR164" s="192"/>
      <c r="WS164" s="192"/>
      <c r="WT164" s="192"/>
      <c r="WU164" s="192"/>
      <c r="WV164" s="192"/>
      <c r="WW164" s="192"/>
      <c r="WX164" s="192"/>
      <c r="WY164" s="192"/>
      <c r="WZ164" s="192"/>
      <c r="XA164" s="192"/>
      <c r="XB164" s="192"/>
      <c r="XC164" s="192"/>
      <c r="XD164" s="192"/>
      <c r="XE164" s="192"/>
      <c r="XF164" s="192"/>
      <c r="XG164" s="192"/>
      <c r="XH164" s="192"/>
      <c r="XI164" s="192"/>
      <c r="XJ164" s="192"/>
      <c r="XK164" s="192"/>
      <c r="XL164" s="192"/>
      <c r="XM164" s="192"/>
      <c r="XN164" s="192"/>
      <c r="XO164" s="192"/>
      <c r="XP164" s="192"/>
      <c r="XQ164" s="192"/>
      <c r="XR164" s="192"/>
      <c r="XS164" s="192"/>
      <c r="XT164" s="192"/>
      <c r="XU164" s="192"/>
      <c r="XV164" s="192"/>
      <c r="XW164" s="192"/>
      <c r="XX164" s="192"/>
      <c r="XY164" s="192"/>
      <c r="XZ164" s="192"/>
      <c r="YA164" s="192"/>
      <c r="YB164" s="192"/>
      <c r="YC164" s="192"/>
      <c r="YD164" s="192"/>
      <c r="YE164" s="192"/>
      <c r="YF164" s="192"/>
      <c r="YG164" s="192"/>
      <c r="YH164" s="192"/>
      <c r="YI164" s="192"/>
      <c r="YJ164" s="192"/>
      <c r="YK164" s="192"/>
      <c r="YL164" s="192"/>
      <c r="YM164" s="192"/>
      <c r="YN164" s="192"/>
      <c r="YO164" s="192"/>
      <c r="YP164" s="192"/>
      <c r="YQ164" s="192"/>
      <c r="YR164" s="192"/>
      <c r="YS164" s="192"/>
      <c r="YT164" s="192"/>
      <c r="YU164" s="192"/>
      <c r="YV164" s="192"/>
      <c r="YW164" s="192"/>
      <c r="YX164" s="192"/>
      <c r="YY164" s="192"/>
      <c r="YZ164" s="192"/>
      <c r="ZA164" s="192"/>
      <c r="ZB164" s="192"/>
      <c r="ZC164" s="192"/>
      <c r="ZD164" s="192"/>
      <c r="ZE164" s="192"/>
      <c r="ZF164" s="192"/>
      <c r="ZG164" s="192"/>
      <c r="ZH164" s="192"/>
      <c r="ZI164" s="192"/>
      <c r="ZJ164" s="192"/>
      <c r="ZK164" s="192"/>
      <c r="ZL164" s="192"/>
      <c r="ZM164" s="192"/>
      <c r="ZN164" s="192"/>
      <c r="ZO164" s="192"/>
      <c r="ZP164" s="192"/>
      <c r="ZQ164" s="192"/>
      <c r="ZR164" s="192"/>
      <c r="ZS164" s="192"/>
      <c r="ZT164" s="192"/>
      <c r="ZU164" s="192"/>
      <c r="ZV164" s="192"/>
      <c r="ZW164" s="192"/>
      <c r="ZX164" s="192"/>
      <c r="ZY164" s="192"/>
      <c r="ZZ164" s="192"/>
      <c r="AAA164" s="192"/>
      <c r="AAB164" s="192"/>
      <c r="AAC164" s="192"/>
      <c r="AAD164" s="192"/>
      <c r="AAE164" s="192"/>
      <c r="AAF164" s="192"/>
      <c r="AAG164" s="192"/>
      <c r="AAH164" s="192"/>
      <c r="AAI164" s="192"/>
      <c r="AAJ164" s="192"/>
      <c r="AAK164" s="192"/>
      <c r="AAL164" s="192"/>
      <c r="AAM164" s="192"/>
      <c r="AAN164" s="192"/>
      <c r="AAO164" s="192"/>
      <c r="AAP164" s="192"/>
      <c r="AAQ164" s="192"/>
      <c r="AAR164" s="192"/>
      <c r="AAS164" s="192"/>
      <c r="AAT164" s="192"/>
      <c r="AAU164" s="192"/>
      <c r="AAV164" s="192"/>
      <c r="AAW164" s="192"/>
      <c r="AAX164" s="192"/>
      <c r="AAY164" s="192"/>
      <c r="AAZ164" s="192"/>
      <c r="ABA164" s="192"/>
      <c r="ABB164" s="192"/>
      <c r="ABC164" s="192"/>
      <c r="ABD164" s="192"/>
      <c r="ABE164" s="192"/>
      <c r="ABF164" s="192"/>
      <c r="ABG164" s="192"/>
      <c r="ABH164" s="192"/>
      <c r="ABI164" s="192"/>
      <c r="ABJ164" s="192"/>
      <c r="ABK164" s="192"/>
      <c r="ABL164" s="192"/>
      <c r="ABM164" s="192"/>
      <c r="ABN164" s="192"/>
      <c r="ABO164" s="192"/>
      <c r="ABP164" s="192"/>
      <c r="ABQ164" s="192"/>
      <c r="ABR164" s="192"/>
      <c r="ABS164" s="192"/>
      <c r="ABT164" s="192"/>
      <c r="ABU164" s="192"/>
      <c r="ABV164" s="192"/>
      <c r="ABW164" s="192"/>
      <c r="ABX164" s="192"/>
      <c r="ABY164" s="192"/>
      <c r="ABZ164" s="192"/>
      <c r="ACA164" s="192"/>
      <c r="ACB164" s="192"/>
      <c r="ACC164" s="192"/>
      <c r="ACD164" s="192"/>
      <c r="ACE164" s="192"/>
      <c r="ACF164" s="192"/>
      <c r="ACG164" s="192"/>
      <c r="ACH164" s="192"/>
      <c r="ACI164" s="192"/>
      <c r="ACJ164" s="192"/>
      <c r="ACK164" s="192"/>
      <c r="ACL164" s="192"/>
      <c r="ACM164" s="192"/>
      <c r="ACN164" s="192"/>
      <c r="ACO164" s="192"/>
      <c r="ACP164" s="192"/>
      <c r="ACQ164" s="192"/>
      <c r="ACR164" s="192"/>
      <c r="ACS164" s="192"/>
      <c r="ACT164" s="192"/>
      <c r="ACU164" s="192"/>
      <c r="ACV164" s="192"/>
      <c r="ACW164" s="192"/>
      <c r="ACX164" s="192"/>
      <c r="ACY164" s="192"/>
      <c r="ACZ164" s="192"/>
      <c r="ADA164" s="192"/>
      <c r="ADB164" s="192"/>
      <c r="ADC164" s="192"/>
      <c r="ADD164" s="192"/>
      <c r="ADE164" s="192"/>
      <c r="ADF164" s="192"/>
      <c r="ADG164" s="192"/>
      <c r="ADH164" s="192"/>
      <c r="ADI164" s="192"/>
      <c r="ADJ164" s="192"/>
      <c r="ADK164" s="192"/>
      <c r="ADL164" s="192"/>
      <c r="ADM164" s="192"/>
      <c r="ADN164" s="192"/>
      <c r="ADO164" s="192"/>
      <c r="ADP164" s="192"/>
      <c r="ADQ164" s="192"/>
      <c r="ADR164" s="192"/>
      <c r="ADS164" s="192"/>
      <c r="ADT164" s="192"/>
      <c r="ADU164" s="192"/>
      <c r="ADV164" s="192"/>
      <c r="ADW164" s="192"/>
      <c r="ADX164" s="192"/>
      <c r="ADY164" s="192"/>
      <c r="ADZ164" s="192"/>
      <c r="AEA164" s="192"/>
      <c r="AEB164" s="192"/>
      <c r="AEC164" s="192"/>
      <c r="AED164" s="192"/>
      <c r="AEE164" s="192"/>
      <c r="AEF164" s="192"/>
      <c r="AEG164" s="192"/>
      <c r="AEH164" s="192"/>
      <c r="AEI164" s="192"/>
      <c r="AEJ164" s="192"/>
      <c r="AEK164" s="192"/>
      <c r="AEL164" s="192"/>
      <c r="AEM164" s="192"/>
      <c r="AEN164" s="192"/>
      <c r="AEO164" s="192"/>
      <c r="AEP164" s="192"/>
      <c r="AEQ164" s="192"/>
      <c r="AER164" s="192"/>
      <c r="AES164" s="192"/>
      <c r="AET164" s="192"/>
      <c r="AEU164" s="192"/>
      <c r="AEV164" s="192"/>
      <c r="AEW164" s="192"/>
      <c r="AEX164" s="192"/>
      <c r="AEY164" s="192"/>
      <c r="AEZ164" s="192"/>
      <c r="AFA164" s="192"/>
      <c r="AFB164" s="192"/>
      <c r="AFC164" s="192"/>
      <c r="AFD164" s="192"/>
      <c r="AFE164" s="192"/>
      <c r="AFF164" s="192"/>
      <c r="AFG164" s="192"/>
      <c r="AFH164" s="192"/>
      <c r="AFI164" s="192"/>
      <c r="AFJ164" s="192"/>
      <c r="AFK164" s="192"/>
      <c r="AFL164" s="192"/>
      <c r="AFM164" s="192"/>
      <c r="AFN164" s="192"/>
      <c r="AFO164" s="192"/>
      <c r="AFP164" s="192"/>
      <c r="AFQ164" s="192"/>
      <c r="AFR164" s="192"/>
      <c r="AFS164" s="192"/>
      <c r="AFT164" s="192"/>
      <c r="AFU164" s="192"/>
      <c r="AFV164" s="192"/>
      <c r="AFW164" s="192"/>
      <c r="AFX164" s="192"/>
      <c r="AFY164" s="192"/>
      <c r="AFZ164" s="192"/>
      <c r="AGA164" s="192"/>
      <c r="AGB164" s="192"/>
      <c r="AGC164" s="192"/>
      <c r="AGD164" s="192"/>
      <c r="AGE164" s="192"/>
      <c r="AGF164" s="192"/>
      <c r="AGG164" s="192"/>
      <c r="AGH164" s="192"/>
      <c r="AGI164" s="192"/>
      <c r="AGJ164" s="192"/>
      <c r="AGK164" s="192"/>
      <c r="AGL164" s="192"/>
      <c r="AGM164" s="192"/>
      <c r="AGN164" s="192"/>
      <c r="AGO164" s="192"/>
      <c r="AGP164" s="192"/>
      <c r="AGQ164" s="192"/>
      <c r="AGR164" s="192"/>
      <c r="AGS164" s="192"/>
      <c r="AGT164" s="192"/>
      <c r="AGU164" s="192"/>
      <c r="AGV164" s="192"/>
      <c r="AGW164" s="192"/>
      <c r="AGX164" s="192"/>
      <c r="AGY164" s="192"/>
      <c r="AGZ164" s="192"/>
      <c r="AHA164" s="192"/>
      <c r="AHB164" s="192"/>
      <c r="AHC164" s="192"/>
      <c r="AHD164" s="192"/>
      <c r="AHE164" s="192"/>
      <c r="AHF164" s="192"/>
      <c r="AHG164" s="192"/>
      <c r="AHH164" s="192"/>
      <c r="AHI164" s="192"/>
      <c r="AHJ164" s="192"/>
      <c r="AHK164" s="192"/>
      <c r="AHL164" s="192"/>
      <c r="AHM164" s="192"/>
      <c r="AHN164" s="192"/>
      <c r="AHO164" s="192"/>
      <c r="AHP164" s="192"/>
      <c r="AHQ164" s="192"/>
      <c r="AHR164" s="192"/>
      <c r="AHS164" s="192"/>
      <c r="AHT164" s="192"/>
      <c r="AHU164" s="192"/>
      <c r="AHV164" s="192"/>
      <c r="AHW164" s="192"/>
      <c r="AHX164" s="192"/>
      <c r="AHY164" s="192"/>
      <c r="AHZ164" s="192"/>
      <c r="AIA164" s="192"/>
      <c r="AIB164" s="192"/>
      <c r="AIC164" s="192"/>
      <c r="AID164" s="192"/>
      <c r="AIE164" s="192"/>
      <c r="AIF164" s="192"/>
      <c r="AIG164" s="192"/>
      <c r="AIH164" s="192"/>
      <c r="AII164" s="192"/>
      <c r="AIJ164" s="192"/>
      <c r="AIK164" s="192"/>
      <c r="AIL164" s="192"/>
      <c r="AIM164" s="192"/>
      <c r="AIN164" s="192"/>
      <c r="AIO164" s="192"/>
      <c r="AIP164" s="192"/>
      <c r="AIQ164" s="192"/>
      <c r="AIR164" s="192"/>
      <c r="AIS164" s="192"/>
      <c r="AIT164" s="192"/>
      <c r="AIU164" s="192"/>
      <c r="AIV164" s="192"/>
      <c r="AIW164" s="192"/>
      <c r="AIX164" s="192"/>
      <c r="AIY164" s="192"/>
      <c r="AIZ164" s="192"/>
      <c r="AJA164" s="192"/>
      <c r="AJB164" s="192"/>
      <c r="AJC164" s="192"/>
      <c r="AJD164" s="192"/>
      <c r="AJE164" s="192"/>
      <c r="AJF164" s="192"/>
      <c r="AJG164" s="192"/>
      <c r="AJH164" s="192"/>
      <c r="AJI164" s="192"/>
      <c r="AJJ164" s="192"/>
      <c r="AJK164" s="192"/>
      <c r="AJL164" s="192"/>
      <c r="AJM164" s="192"/>
      <c r="AJN164" s="192"/>
      <c r="AJO164" s="192"/>
      <c r="AJP164" s="192"/>
      <c r="AJQ164" s="192"/>
      <c r="AJR164" s="192"/>
      <c r="AJS164" s="192"/>
      <c r="AJT164" s="192"/>
      <c r="AJU164" s="192"/>
      <c r="AJV164" s="192"/>
      <c r="AJW164" s="192"/>
      <c r="AJX164" s="192"/>
      <c r="AJY164" s="192"/>
      <c r="AJZ164" s="192"/>
      <c r="AKA164" s="192"/>
      <c r="AKB164" s="192"/>
      <c r="AKC164" s="192"/>
      <c r="AKD164" s="192"/>
      <c r="AKE164" s="192"/>
      <c r="AKF164" s="192"/>
      <c r="AKG164" s="192"/>
      <c r="AKH164" s="192"/>
      <c r="AKI164" s="192"/>
      <c r="AKJ164" s="192"/>
      <c r="AKK164" s="192"/>
      <c r="AKL164" s="192"/>
      <c r="AKM164" s="192"/>
      <c r="AKN164" s="192"/>
      <c r="AKO164" s="192"/>
      <c r="AKP164" s="192"/>
      <c r="AKQ164" s="192"/>
      <c r="AKR164" s="192"/>
      <c r="AKS164" s="192"/>
      <c r="AKT164" s="192"/>
      <c r="AKU164" s="192"/>
      <c r="AKV164" s="192"/>
      <c r="AKW164" s="192"/>
      <c r="AKX164" s="192"/>
      <c r="AKY164" s="192"/>
      <c r="AKZ164" s="192"/>
      <c r="ALA164" s="192"/>
      <c r="ALB164" s="192"/>
      <c r="ALC164" s="192"/>
      <c r="ALD164" s="192"/>
      <c r="ALE164" s="192"/>
      <c r="ALF164" s="192"/>
      <c r="ALG164" s="192"/>
      <c r="ALH164" s="192"/>
      <c r="ALI164" s="192"/>
      <c r="ALJ164" s="192"/>
      <c r="ALK164" s="192"/>
      <c r="ALL164" s="192"/>
      <c r="ALM164" s="192"/>
      <c r="ALN164" s="192"/>
      <c r="ALO164" s="192"/>
      <c r="ALP164" s="192"/>
      <c r="ALQ164" s="192"/>
      <c r="ALR164" s="192"/>
      <c r="ALS164" s="192"/>
      <c r="ALT164" s="192"/>
      <c r="ALU164" s="192"/>
      <c r="ALV164" s="192"/>
      <c r="ALW164" s="192"/>
      <c r="ALX164" s="192"/>
      <c r="ALY164" s="192"/>
      <c r="ALZ164" s="192"/>
      <c r="AMA164" s="192"/>
      <c r="AMB164" s="192"/>
      <c r="AMC164" s="192"/>
      <c r="AMD164" s="192"/>
      <c r="AME164" s="192"/>
      <c r="AMF164" s="192"/>
      <c r="AMG164" s="192"/>
      <c r="AMH164" s="192"/>
      <c r="AMI164" s="192"/>
      <c r="AMJ164" s="192"/>
      <c r="AMK164" s="192"/>
      <c r="AML164" s="192"/>
      <c r="AMM164" s="192"/>
      <c r="AMN164" s="192"/>
      <c r="AMO164" s="192"/>
      <c r="AMP164" s="192"/>
      <c r="AMQ164" s="192"/>
      <c r="AMR164" s="192"/>
      <c r="AMS164" s="192"/>
      <c r="AMT164" s="192"/>
      <c r="AMU164" s="192"/>
      <c r="AMV164" s="192"/>
      <c r="AMW164" s="192"/>
      <c r="AMX164" s="192"/>
      <c r="AMY164" s="192"/>
      <c r="AMZ164" s="192"/>
      <c r="ANA164" s="192"/>
      <c r="ANB164" s="192"/>
      <c r="ANC164" s="192"/>
      <c r="AND164" s="192"/>
      <c r="ANE164" s="192"/>
      <c r="ANF164" s="192"/>
      <c r="ANG164" s="192"/>
      <c r="ANH164" s="192"/>
      <c r="ANI164" s="192"/>
      <c r="ANJ164" s="192"/>
      <c r="ANK164" s="192"/>
      <c r="ANL164" s="192"/>
      <c r="ANM164" s="192"/>
      <c r="ANN164" s="192"/>
      <c r="ANO164" s="192"/>
      <c r="ANP164" s="192"/>
      <c r="ANQ164" s="192"/>
      <c r="ANR164" s="192"/>
      <c r="ANS164" s="192"/>
      <c r="ANT164" s="192"/>
      <c r="ANU164" s="192"/>
      <c r="ANV164" s="192"/>
      <c r="ANW164" s="192"/>
      <c r="ANX164" s="192"/>
      <c r="ANY164" s="192"/>
      <c r="ANZ164" s="192"/>
      <c r="AOA164" s="192"/>
      <c r="AOB164" s="192"/>
      <c r="AOC164" s="192"/>
      <c r="AOD164" s="192"/>
      <c r="AOE164" s="192"/>
      <c r="AOF164" s="192"/>
      <c r="AOG164" s="192"/>
      <c r="AOH164" s="192"/>
      <c r="AOI164" s="192"/>
      <c r="AOJ164" s="192"/>
      <c r="AOK164" s="192"/>
      <c r="AOL164" s="192"/>
      <c r="AOM164" s="192"/>
      <c r="AON164" s="192"/>
      <c r="AOO164" s="192"/>
      <c r="AOP164" s="192"/>
      <c r="AOQ164" s="192"/>
      <c r="AOR164" s="192"/>
      <c r="AOS164" s="192"/>
      <c r="AOT164" s="192"/>
      <c r="AOU164" s="192"/>
      <c r="AOV164" s="192"/>
      <c r="AOW164" s="192"/>
      <c r="AOX164" s="192"/>
      <c r="AOY164" s="192"/>
      <c r="AOZ164" s="192"/>
      <c r="APA164" s="192"/>
      <c r="APB164" s="192"/>
      <c r="APC164" s="192"/>
      <c r="APD164" s="192"/>
      <c r="APE164" s="192"/>
      <c r="APF164" s="192"/>
      <c r="APG164" s="192"/>
      <c r="APH164" s="192"/>
      <c r="API164" s="192"/>
      <c r="APJ164" s="192"/>
      <c r="APK164" s="192"/>
      <c r="APL164" s="192"/>
      <c r="APM164" s="192"/>
      <c r="APN164" s="192"/>
      <c r="APO164" s="192"/>
      <c r="APP164" s="192"/>
      <c r="APQ164" s="192"/>
      <c r="APR164" s="192"/>
      <c r="APS164" s="192"/>
      <c r="APT164" s="192"/>
      <c r="APU164" s="192"/>
      <c r="APV164" s="192"/>
      <c r="APW164" s="192"/>
      <c r="APX164" s="192"/>
      <c r="APY164" s="192"/>
      <c r="APZ164" s="192"/>
      <c r="AQA164" s="192"/>
      <c r="AQB164" s="192"/>
      <c r="AQC164" s="192"/>
      <c r="AQD164" s="192"/>
      <c r="AQE164" s="192"/>
      <c r="AQF164" s="192"/>
      <c r="AQG164" s="192"/>
      <c r="AQH164" s="192"/>
      <c r="AQI164" s="192"/>
      <c r="AQJ164" s="192"/>
      <c r="AQK164" s="192"/>
      <c r="AQL164" s="192"/>
      <c r="AQM164" s="192"/>
      <c r="AQN164" s="192"/>
      <c r="AQO164" s="192"/>
      <c r="AQP164" s="192"/>
      <c r="AQQ164" s="192"/>
      <c r="AQR164" s="192"/>
      <c r="AQS164" s="192"/>
      <c r="AQT164" s="192"/>
      <c r="AQU164" s="192"/>
      <c r="AQV164" s="192"/>
      <c r="AQW164" s="192"/>
      <c r="AQX164" s="192"/>
      <c r="AQY164" s="192"/>
      <c r="AQZ164" s="192"/>
      <c r="ARA164" s="192"/>
      <c r="ARB164" s="192"/>
      <c r="ARC164" s="192"/>
      <c r="ARD164" s="192"/>
      <c r="ARE164" s="192"/>
      <c r="ARF164" s="192"/>
      <c r="ARG164" s="192"/>
      <c r="ARH164" s="192"/>
      <c r="ARI164" s="192"/>
      <c r="ARJ164" s="192"/>
      <c r="ARK164" s="192"/>
      <c r="ARL164" s="192"/>
      <c r="ARM164" s="192"/>
      <c r="ARN164" s="192"/>
      <c r="ARO164" s="192"/>
      <c r="ARP164" s="192"/>
      <c r="ARQ164" s="192"/>
      <c r="ARR164" s="192"/>
      <c r="ARS164" s="192"/>
      <c r="ART164" s="192"/>
      <c r="ARU164" s="192"/>
      <c r="ARV164" s="192"/>
      <c r="ARW164" s="192"/>
      <c r="ARX164" s="192"/>
      <c r="ARY164" s="192"/>
      <c r="ARZ164" s="192"/>
      <c r="ASA164" s="192"/>
      <c r="ASB164" s="192"/>
      <c r="ASC164" s="192"/>
      <c r="ASD164" s="192"/>
      <c r="ASE164" s="192"/>
      <c r="ASF164" s="192"/>
      <c r="ASG164" s="192"/>
      <c r="ASH164" s="192"/>
      <c r="ASI164" s="192"/>
      <c r="ASJ164" s="192"/>
      <c r="ASK164" s="192"/>
      <c r="ASL164" s="192"/>
      <c r="ASM164" s="192"/>
      <c r="ASN164" s="192"/>
      <c r="ASO164" s="192"/>
      <c r="ASP164" s="192"/>
      <c r="ASQ164" s="192"/>
      <c r="ASR164" s="192"/>
      <c r="ASS164" s="192"/>
      <c r="AST164" s="192"/>
      <c r="ASU164" s="192"/>
      <c r="ASV164" s="192"/>
      <c r="ASW164" s="192"/>
      <c r="ASX164" s="192"/>
      <c r="ASY164" s="192"/>
      <c r="ASZ164" s="192"/>
      <c r="ATA164" s="192"/>
      <c r="ATB164" s="192"/>
      <c r="ATC164" s="192"/>
      <c r="ATD164" s="192"/>
      <c r="ATE164" s="192"/>
      <c r="ATF164" s="192"/>
      <c r="ATG164" s="192"/>
      <c r="ATH164" s="192"/>
      <c r="ATI164" s="192"/>
      <c r="ATJ164" s="192"/>
      <c r="ATK164" s="192"/>
      <c r="ATL164" s="192"/>
      <c r="ATM164" s="192"/>
      <c r="ATN164" s="192"/>
      <c r="ATO164" s="192"/>
      <c r="ATP164" s="192"/>
      <c r="ATQ164" s="192"/>
      <c r="ATR164" s="192"/>
      <c r="ATS164" s="192"/>
      <c r="ATT164" s="192"/>
      <c r="ATU164" s="192"/>
      <c r="ATV164" s="192"/>
      <c r="ATW164" s="192"/>
      <c r="ATX164" s="192"/>
      <c r="ATY164" s="192"/>
      <c r="ATZ164" s="192"/>
      <c r="AUA164" s="192"/>
      <c r="AUB164" s="192"/>
      <c r="AUC164" s="192"/>
      <c r="AUD164" s="192"/>
      <c r="AUE164" s="192"/>
      <c r="AUF164" s="192"/>
      <c r="AUG164" s="192"/>
      <c r="AUH164" s="192"/>
      <c r="AUI164" s="192"/>
      <c r="AUJ164" s="192"/>
      <c r="AUK164" s="192"/>
      <c r="AUL164" s="192"/>
      <c r="AUM164" s="192"/>
      <c r="AUN164" s="192"/>
      <c r="AUO164" s="192"/>
      <c r="AUP164" s="192"/>
      <c r="AUQ164" s="192"/>
      <c r="AUR164" s="192"/>
      <c r="AUS164" s="192"/>
      <c r="AUT164" s="192"/>
      <c r="AUU164" s="192"/>
      <c r="AUV164" s="192"/>
      <c r="AUW164" s="192"/>
      <c r="AUX164" s="192"/>
      <c r="AUY164" s="192"/>
      <c r="AUZ164" s="192"/>
      <c r="AVA164" s="192"/>
      <c r="AVB164" s="192"/>
      <c r="AVC164" s="192"/>
      <c r="AVD164" s="192"/>
      <c r="AVE164" s="192"/>
      <c r="AVF164" s="192"/>
      <c r="AVG164" s="192"/>
      <c r="AVH164" s="192"/>
      <c r="AVI164" s="192"/>
      <c r="AVJ164" s="192"/>
      <c r="AVK164" s="192"/>
      <c r="AVL164" s="192"/>
      <c r="AVM164" s="192"/>
      <c r="AVN164" s="192"/>
      <c r="AVO164" s="192"/>
      <c r="AVP164" s="192"/>
      <c r="AVQ164" s="192"/>
      <c r="AVR164" s="192"/>
      <c r="AVS164" s="192"/>
      <c r="AVT164" s="192"/>
      <c r="AVU164" s="192"/>
      <c r="AVV164" s="192"/>
      <c r="AVW164" s="192"/>
      <c r="AVX164" s="192"/>
      <c r="AVY164" s="192"/>
      <c r="AVZ164" s="192"/>
      <c r="AWA164" s="192"/>
      <c r="AWB164" s="192"/>
      <c r="AWC164" s="192"/>
      <c r="AWD164" s="192"/>
      <c r="AWE164" s="192"/>
      <c r="AWF164" s="192"/>
      <c r="AWG164" s="192"/>
      <c r="AWH164" s="192"/>
      <c r="AWI164" s="192"/>
      <c r="AWJ164" s="192"/>
      <c r="AWK164" s="192"/>
      <c r="AWL164" s="192"/>
      <c r="AWM164" s="192"/>
      <c r="AWN164" s="192"/>
      <c r="AWO164" s="192"/>
      <c r="AWP164" s="192"/>
      <c r="AWQ164" s="192"/>
      <c r="AWR164" s="192"/>
      <c r="AWS164" s="192"/>
      <c r="AWT164" s="192"/>
      <c r="AWU164" s="192"/>
      <c r="AWV164" s="192"/>
      <c r="AWW164" s="192"/>
      <c r="AWX164" s="192"/>
      <c r="AWY164" s="192"/>
      <c r="AWZ164" s="192"/>
      <c r="AXA164" s="192"/>
      <c r="AXB164" s="192"/>
      <c r="AXC164" s="192"/>
      <c r="AXD164" s="192"/>
      <c r="AXE164" s="192"/>
      <c r="AXF164" s="192"/>
      <c r="AXG164" s="192"/>
      <c r="AXH164" s="192"/>
      <c r="AXI164" s="192"/>
      <c r="AXJ164" s="192"/>
      <c r="AXK164" s="192"/>
      <c r="AXL164" s="192"/>
      <c r="AXM164" s="192"/>
      <c r="AXN164" s="192"/>
      <c r="AXO164" s="192"/>
      <c r="AXP164" s="192"/>
      <c r="AXQ164" s="192"/>
      <c r="AXR164" s="192"/>
      <c r="AXS164" s="192"/>
      <c r="AXT164" s="192"/>
      <c r="AXU164" s="192"/>
      <c r="AXV164" s="192"/>
      <c r="AXW164" s="192"/>
      <c r="AXX164" s="192"/>
      <c r="AXY164" s="192"/>
      <c r="AXZ164" s="192"/>
      <c r="AYA164" s="192"/>
      <c r="AYB164" s="192"/>
      <c r="AYC164" s="192"/>
      <c r="AYD164" s="192"/>
      <c r="AYE164" s="192"/>
      <c r="AYF164" s="192"/>
      <c r="AYG164" s="192"/>
      <c r="AYH164" s="192"/>
      <c r="AYI164" s="192"/>
      <c r="AYJ164" s="192"/>
      <c r="AYK164" s="192"/>
      <c r="AYL164" s="192"/>
      <c r="AYM164" s="192"/>
      <c r="AYN164" s="192"/>
      <c r="AYO164" s="192"/>
      <c r="AYP164" s="192"/>
      <c r="AYQ164" s="192"/>
      <c r="AYR164" s="192"/>
      <c r="AYS164" s="192"/>
      <c r="AYT164" s="192"/>
      <c r="AYU164" s="192"/>
      <c r="AYV164" s="192"/>
      <c r="AYW164" s="192"/>
      <c r="AYX164" s="192"/>
      <c r="AYY164" s="192"/>
      <c r="AYZ164" s="192"/>
      <c r="AZA164" s="192"/>
      <c r="AZB164" s="192"/>
      <c r="AZC164" s="192"/>
      <c r="AZD164" s="192"/>
      <c r="AZE164" s="192"/>
      <c r="AZF164" s="192"/>
      <c r="AZG164" s="192"/>
      <c r="AZH164" s="192"/>
      <c r="AZI164" s="192"/>
      <c r="AZJ164" s="192"/>
      <c r="AZK164" s="192"/>
      <c r="AZL164" s="192"/>
      <c r="AZM164" s="192"/>
      <c r="AZN164" s="192"/>
      <c r="AZO164" s="192"/>
      <c r="AZP164" s="192"/>
      <c r="AZQ164" s="192"/>
      <c r="AZR164" s="192"/>
      <c r="AZS164" s="192"/>
      <c r="AZT164" s="192"/>
      <c r="AZU164" s="192"/>
      <c r="AZV164" s="192"/>
      <c r="AZW164" s="192"/>
      <c r="AZX164" s="192"/>
      <c r="AZY164" s="192"/>
      <c r="AZZ164" s="192"/>
      <c r="BAA164" s="192"/>
      <c r="BAB164" s="192"/>
      <c r="BAC164" s="192"/>
      <c r="BAD164" s="192"/>
      <c r="BAE164" s="192"/>
      <c r="BAF164" s="192"/>
      <c r="BAG164" s="192"/>
      <c r="BAH164" s="192"/>
      <c r="BAI164" s="192"/>
      <c r="BAJ164" s="192"/>
      <c r="BAK164" s="192"/>
      <c r="BAL164" s="192"/>
      <c r="BAM164" s="192"/>
      <c r="BAN164" s="192"/>
      <c r="BAO164" s="192"/>
      <c r="BAP164" s="192"/>
      <c r="BAQ164" s="192"/>
      <c r="BAR164" s="192"/>
      <c r="BAS164" s="192"/>
      <c r="BAT164" s="192"/>
      <c r="BAU164" s="192"/>
      <c r="BAV164" s="192"/>
      <c r="BAW164" s="192"/>
      <c r="BAX164" s="192"/>
      <c r="BAY164" s="192"/>
      <c r="BAZ164" s="192"/>
      <c r="BBA164" s="192"/>
      <c r="BBB164" s="192"/>
      <c r="BBC164" s="192"/>
      <c r="BBD164" s="192"/>
      <c r="BBE164" s="192"/>
      <c r="BBF164" s="192"/>
      <c r="BBG164" s="192"/>
      <c r="BBH164" s="192"/>
      <c r="BBI164" s="192"/>
      <c r="BBJ164" s="192"/>
      <c r="BBK164" s="192"/>
      <c r="BBL164" s="192"/>
      <c r="BBM164" s="192"/>
      <c r="BBN164" s="192"/>
      <c r="BBO164" s="192"/>
      <c r="BBP164" s="192"/>
      <c r="BBQ164" s="192"/>
      <c r="BBR164" s="192"/>
      <c r="BBS164" s="192"/>
      <c r="BBT164" s="192"/>
      <c r="BBU164" s="192"/>
      <c r="BBV164" s="192"/>
      <c r="BBW164" s="192"/>
      <c r="BBX164" s="192"/>
      <c r="BBY164" s="192"/>
      <c r="BBZ164" s="192"/>
      <c r="BCA164" s="192"/>
      <c r="BCB164" s="192"/>
      <c r="BCC164" s="192"/>
      <c r="BCD164" s="192"/>
      <c r="BCE164" s="192"/>
      <c r="BCF164" s="192"/>
      <c r="BCG164" s="192"/>
      <c r="BCH164" s="192"/>
      <c r="BCI164" s="192"/>
      <c r="BCJ164" s="192"/>
      <c r="BCK164" s="192"/>
      <c r="BCL164" s="192"/>
      <c r="BCM164" s="192"/>
      <c r="BCN164" s="192"/>
      <c r="BCO164" s="192"/>
      <c r="BCP164" s="192"/>
      <c r="BCQ164" s="192"/>
      <c r="BCR164" s="192"/>
      <c r="BCS164" s="192"/>
      <c r="BCT164" s="192"/>
      <c r="BCU164" s="192"/>
      <c r="BCV164" s="192"/>
      <c r="BCW164" s="192"/>
      <c r="BCX164" s="192"/>
      <c r="BCY164" s="192"/>
      <c r="BCZ164" s="192"/>
      <c r="BDA164" s="192"/>
      <c r="BDB164" s="192"/>
      <c r="BDC164" s="192"/>
      <c r="BDD164" s="192"/>
      <c r="BDE164" s="192"/>
      <c r="BDF164" s="192"/>
      <c r="BDG164" s="192"/>
      <c r="BDH164" s="192"/>
      <c r="BDI164" s="192"/>
      <c r="BDJ164" s="192"/>
      <c r="BDK164" s="192"/>
      <c r="BDL164" s="192"/>
      <c r="BDM164" s="192"/>
      <c r="BDN164" s="192"/>
      <c r="BDO164" s="192"/>
      <c r="BDP164" s="192"/>
      <c r="BDQ164" s="192"/>
      <c r="BDR164" s="192"/>
      <c r="BDS164" s="192"/>
      <c r="BDT164" s="192"/>
      <c r="BDU164" s="192"/>
      <c r="BDV164" s="192"/>
      <c r="BDW164" s="192"/>
      <c r="BDX164" s="192"/>
      <c r="BDY164" s="192"/>
      <c r="BDZ164" s="192"/>
      <c r="BEA164" s="192"/>
      <c r="BEB164" s="192"/>
      <c r="BEC164" s="192"/>
      <c r="BED164" s="192"/>
      <c r="BEE164" s="192"/>
      <c r="BEF164" s="192"/>
      <c r="BEG164" s="192"/>
      <c r="BEH164" s="192"/>
      <c r="BEI164" s="192"/>
      <c r="BEJ164" s="192"/>
      <c r="BEK164" s="192"/>
      <c r="BEL164" s="192"/>
      <c r="BEM164" s="192"/>
      <c r="BEN164" s="192"/>
      <c r="BEO164" s="192"/>
      <c r="BEP164" s="192"/>
      <c r="BEQ164" s="192"/>
      <c r="BER164" s="192"/>
      <c r="BES164" s="192"/>
      <c r="BET164" s="192"/>
      <c r="BEU164" s="192"/>
      <c r="BEV164" s="192"/>
      <c r="BEW164" s="192"/>
      <c r="BEX164" s="192"/>
      <c r="BEY164" s="192"/>
      <c r="BEZ164" s="192"/>
      <c r="BFA164" s="192"/>
      <c r="BFB164" s="192"/>
      <c r="BFC164" s="192"/>
      <c r="BFD164" s="192"/>
      <c r="BFE164" s="192"/>
      <c r="BFF164" s="192"/>
      <c r="BFG164" s="192"/>
      <c r="BFH164" s="192"/>
      <c r="BFI164" s="192"/>
      <c r="BFJ164" s="192"/>
      <c r="BFK164" s="192"/>
      <c r="BFL164" s="192"/>
      <c r="BFM164" s="192"/>
      <c r="BFN164" s="192"/>
      <c r="BFO164" s="192"/>
      <c r="BFP164" s="192"/>
      <c r="BFQ164" s="192"/>
      <c r="BFR164" s="192"/>
      <c r="BFS164" s="192"/>
      <c r="BFT164" s="192"/>
      <c r="BFU164" s="192"/>
      <c r="BFV164" s="192"/>
      <c r="BFW164" s="192"/>
      <c r="BFX164" s="192"/>
      <c r="BFY164" s="192"/>
      <c r="BFZ164" s="192"/>
      <c r="BGA164" s="192"/>
      <c r="BGB164" s="192"/>
      <c r="BGC164" s="192"/>
      <c r="BGD164" s="192"/>
      <c r="BGE164" s="192"/>
      <c r="BGF164" s="192"/>
      <c r="BGG164" s="192"/>
      <c r="BGH164" s="192"/>
      <c r="BGI164" s="192"/>
      <c r="BGJ164" s="192"/>
      <c r="BGK164" s="192"/>
      <c r="BGL164" s="192"/>
      <c r="BGM164" s="192"/>
      <c r="BGN164" s="192"/>
      <c r="BGO164" s="192"/>
      <c r="BGP164" s="192"/>
      <c r="BGQ164" s="192"/>
      <c r="BGR164" s="192"/>
      <c r="BGS164" s="192"/>
      <c r="BGT164" s="192"/>
      <c r="BGU164" s="192"/>
      <c r="BGV164" s="192"/>
      <c r="BGW164" s="192"/>
      <c r="BGX164" s="192"/>
      <c r="BGY164" s="192"/>
      <c r="BGZ164" s="192"/>
      <c r="BHA164" s="192"/>
      <c r="BHB164" s="192"/>
      <c r="BHC164" s="192"/>
      <c r="BHD164" s="192"/>
      <c r="BHE164" s="192"/>
      <c r="BHF164" s="192"/>
      <c r="BHG164" s="192"/>
      <c r="BHH164" s="192"/>
      <c r="BHI164" s="192"/>
      <c r="BHJ164" s="192"/>
      <c r="BHK164" s="192"/>
      <c r="BHL164" s="192"/>
      <c r="BHM164" s="192"/>
      <c r="BHN164" s="192"/>
      <c r="BHO164" s="192"/>
      <c r="BHP164" s="192"/>
      <c r="BHQ164" s="192"/>
      <c r="BHR164" s="192"/>
      <c r="BHS164" s="192"/>
      <c r="BHT164" s="192"/>
      <c r="BHU164" s="192"/>
      <c r="BHV164" s="192"/>
      <c r="BHW164" s="192"/>
      <c r="BHX164" s="192"/>
      <c r="BHY164" s="192"/>
      <c r="BHZ164" s="192"/>
      <c r="BIA164" s="192"/>
      <c r="BIB164" s="192"/>
      <c r="BIC164" s="192"/>
      <c r="BID164" s="192"/>
      <c r="BIE164" s="192"/>
      <c r="BIF164" s="192"/>
      <c r="BIG164" s="192"/>
      <c r="BIH164" s="192"/>
      <c r="BII164" s="192"/>
      <c r="BIJ164" s="192"/>
      <c r="BIK164" s="192"/>
      <c r="BIL164" s="192"/>
      <c r="BIM164" s="192"/>
      <c r="BIN164" s="192"/>
      <c r="BIO164" s="192"/>
      <c r="BIP164" s="192"/>
      <c r="BIQ164" s="192"/>
      <c r="BIR164" s="192"/>
      <c r="BIS164" s="192"/>
      <c r="BIT164" s="192"/>
      <c r="BIU164" s="192"/>
      <c r="BIV164" s="192"/>
      <c r="BIW164" s="192"/>
      <c r="BIX164" s="192"/>
      <c r="BIY164" s="192"/>
      <c r="BIZ164" s="192"/>
      <c r="BJA164" s="192"/>
      <c r="BJB164" s="192"/>
      <c r="BJC164" s="192"/>
      <c r="BJD164" s="192"/>
      <c r="BJE164" s="192"/>
      <c r="BJF164" s="192"/>
      <c r="BJG164" s="192"/>
      <c r="BJH164" s="192"/>
      <c r="BJI164" s="192"/>
      <c r="BJJ164" s="192"/>
      <c r="BJK164" s="192"/>
      <c r="BJL164" s="192"/>
      <c r="BJM164" s="192"/>
      <c r="BJN164" s="192"/>
      <c r="BJO164" s="192"/>
      <c r="BJP164" s="192"/>
      <c r="BJQ164" s="192"/>
      <c r="BJR164" s="192"/>
      <c r="BJS164" s="192"/>
      <c r="BJT164" s="192"/>
      <c r="BJU164" s="192"/>
      <c r="BJV164" s="192"/>
      <c r="BJW164" s="192"/>
      <c r="BJX164" s="192"/>
      <c r="BJY164" s="192"/>
      <c r="BJZ164" s="192"/>
      <c r="BKA164" s="192"/>
      <c r="BKB164" s="192"/>
      <c r="BKC164" s="192"/>
      <c r="BKD164" s="192"/>
      <c r="BKE164" s="192"/>
      <c r="BKF164" s="192"/>
      <c r="BKG164" s="192"/>
      <c r="BKH164" s="192"/>
      <c r="BKI164" s="192"/>
      <c r="BKJ164" s="192"/>
      <c r="BKK164" s="192"/>
      <c r="BKL164" s="192"/>
      <c r="BKM164" s="192"/>
      <c r="BKN164" s="192"/>
      <c r="BKO164" s="192"/>
      <c r="BKP164" s="192"/>
      <c r="BKQ164" s="192"/>
      <c r="BKR164" s="192"/>
      <c r="BKS164" s="192"/>
      <c r="BKT164" s="192"/>
      <c r="BKU164" s="192"/>
      <c r="BKV164" s="192"/>
      <c r="BKW164" s="192"/>
      <c r="BKX164" s="192"/>
      <c r="BKY164" s="192"/>
      <c r="BKZ164" s="192"/>
      <c r="BLA164" s="192"/>
      <c r="BLB164" s="192"/>
      <c r="BLC164" s="192"/>
      <c r="BLD164" s="192"/>
      <c r="BLE164" s="192"/>
      <c r="BLF164" s="192"/>
      <c r="BLG164" s="192"/>
      <c r="BLH164" s="192"/>
      <c r="BLI164" s="192"/>
      <c r="BLJ164" s="192"/>
      <c r="BLK164" s="192"/>
      <c r="BLL164" s="192"/>
      <c r="BLM164" s="192"/>
      <c r="BLN164" s="192"/>
      <c r="BLO164" s="192"/>
      <c r="BLP164" s="192"/>
      <c r="BLQ164" s="192"/>
      <c r="BLR164" s="192"/>
      <c r="BLS164" s="192"/>
      <c r="BLT164" s="192"/>
      <c r="BLU164" s="192"/>
      <c r="BLV164" s="192"/>
      <c r="BLW164" s="192"/>
      <c r="BLX164" s="192"/>
      <c r="BLY164" s="192"/>
      <c r="BLZ164" s="192"/>
      <c r="BMA164" s="192"/>
      <c r="BMB164" s="192"/>
      <c r="BMC164" s="192"/>
      <c r="BMD164" s="192"/>
      <c r="BME164" s="192"/>
      <c r="BMF164" s="192"/>
      <c r="BMG164" s="192"/>
      <c r="BMH164" s="192"/>
      <c r="BMI164" s="192"/>
      <c r="BMJ164" s="192"/>
      <c r="BMK164" s="192"/>
      <c r="BML164" s="192"/>
      <c r="BMM164" s="192"/>
      <c r="BMN164" s="192"/>
      <c r="BMO164" s="192"/>
      <c r="BMP164" s="192"/>
      <c r="BMQ164" s="192"/>
      <c r="BMR164" s="192"/>
      <c r="BMS164" s="192"/>
      <c r="BMT164" s="192"/>
      <c r="BMU164" s="192"/>
      <c r="BMV164" s="192"/>
      <c r="BMW164" s="192"/>
      <c r="BMX164" s="192"/>
      <c r="BMY164" s="192"/>
      <c r="BMZ164" s="192"/>
      <c r="BNA164" s="192"/>
      <c r="BNB164" s="192"/>
      <c r="BNC164" s="192"/>
      <c r="BND164" s="192"/>
      <c r="BNE164" s="192"/>
      <c r="BNF164" s="192"/>
      <c r="BNG164" s="192"/>
      <c r="BNH164" s="192"/>
      <c r="BNI164" s="192"/>
      <c r="BNJ164" s="192"/>
      <c r="BNK164" s="192"/>
      <c r="BNL164" s="192"/>
      <c r="BNM164" s="192"/>
      <c r="BNN164" s="192"/>
      <c r="BNO164" s="192"/>
      <c r="BNP164" s="192"/>
      <c r="BNQ164" s="192"/>
      <c r="BNR164" s="192"/>
      <c r="BNS164" s="192"/>
      <c r="BNT164" s="192"/>
      <c r="BNU164" s="192"/>
      <c r="BNV164" s="192"/>
      <c r="BNW164" s="192"/>
      <c r="BNX164" s="192"/>
      <c r="BNY164" s="192"/>
      <c r="BNZ164" s="192"/>
      <c r="BOA164" s="192"/>
      <c r="BOB164" s="192"/>
      <c r="BOC164" s="192"/>
      <c r="BOD164" s="192"/>
      <c r="BOE164" s="192"/>
      <c r="BOF164" s="192"/>
      <c r="BOG164" s="192"/>
      <c r="BOH164" s="192"/>
      <c r="BOI164" s="192"/>
      <c r="BOJ164" s="192"/>
      <c r="BOK164" s="192"/>
      <c r="BOL164" s="192"/>
      <c r="BOM164" s="192"/>
      <c r="BON164" s="192"/>
      <c r="BOO164" s="192"/>
      <c r="BOP164" s="192"/>
      <c r="BOQ164" s="192"/>
      <c r="BOR164" s="192"/>
      <c r="BOS164" s="192"/>
      <c r="BOT164" s="192"/>
      <c r="BOU164" s="192"/>
      <c r="BOV164" s="192"/>
      <c r="BOW164" s="192"/>
      <c r="BOX164" s="192"/>
      <c r="BOY164" s="192"/>
      <c r="BOZ164" s="192"/>
      <c r="BPA164" s="192"/>
      <c r="BPB164" s="192"/>
      <c r="BPC164" s="192"/>
      <c r="BPD164" s="192"/>
      <c r="BPE164" s="192"/>
      <c r="BPF164" s="192"/>
      <c r="BPG164" s="192"/>
      <c r="BPH164" s="192"/>
      <c r="BPI164" s="192"/>
      <c r="BPJ164" s="192"/>
      <c r="BPK164" s="192"/>
      <c r="BPL164" s="192"/>
      <c r="BPM164" s="192"/>
      <c r="BPN164" s="192"/>
      <c r="BPO164" s="192"/>
      <c r="BPP164" s="192"/>
      <c r="BPQ164" s="192"/>
      <c r="BPR164" s="192"/>
      <c r="BPS164" s="192"/>
      <c r="BPT164" s="192"/>
      <c r="BPU164" s="192"/>
      <c r="BPV164" s="192"/>
      <c r="BPW164" s="192"/>
      <c r="BPX164" s="192"/>
      <c r="BPY164" s="192"/>
      <c r="BPZ164" s="192"/>
      <c r="BQA164" s="192"/>
      <c r="BQB164" s="192"/>
      <c r="BQC164" s="192"/>
      <c r="BQD164" s="192"/>
      <c r="BQE164" s="192"/>
      <c r="BQF164" s="192"/>
      <c r="BQG164" s="192"/>
      <c r="BQH164" s="192"/>
      <c r="BQI164" s="192"/>
      <c r="BQJ164" s="192"/>
      <c r="BQK164" s="192"/>
      <c r="BQL164" s="192"/>
      <c r="BQM164" s="192"/>
      <c r="BQN164" s="192"/>
      <c r="BQO164" s="192"/>
      <c r="BQP164" s="192"/>
      <c r="BQQ164" s="192"/>
      <c r="BQR164" s="192"/>
      <c r="BQS164" s="192"/>
      <c r="BQT164" s="192"/>
      <c r="BQU164" s="192"/>
      <c r="BQV164" s="192"/>
      <c r="BQW164" s="192"/>
      <c r="BQX164" s="192"/>
      <c r="BQY164" s="192"/>
      <c r="BQZ164" s="192"/>
      <c r="BRA164" s="192"/>
      <c r="BRB164" s="192"/>
      <c r="BRC164" s="192"/>
      <c r="BRD164" s="192"/>
      <c r="BRE164" s="192"/>
      <c r="BRF164" s="192"/>
      <c r="BRG164" s="192"/>
      <c r="BRH164" s="192"/>
      <c r="BRI164" s="192"/>
      <c r="BRJ164" s="192"/>
      <c r="BRK164" s="192"/>
      <c r="BRL164" s="192"/>
      <c r="BRM164" s="192"/>
      <c r="BRN164" s="192"/>
      <c r="BRO164" s="192"/>
      <c r="BRP164" s="192"/>
      <c r="BRQ164" s="192"/>
      <c r="BRR164" s="192"/>
      <c r="BRS164" s="192"/>
      <c r="BRT164" s="192"/>
      <c r="BRU164" s="192"/>
      <c r="BRV164" s="192"/>
      <c r="BRW164" s="192"/>
      <c r="BRX164" s="192"/>
      <c r="BRY164" s="192"/>
      <c r="BRZ164" s="192"/>
      <c r="BSA164" s="192"/>
      <c r="BSB164" s="192"/>
      <c r="BSC164" s="192"/>
      <c r="BSD164" s="192"/>
      <c r="BSE164" s="192"/>
      <c r="BSF164" s="192"/>
      <c r="BSG164" s="192"/>
      <c r="BSH164" s="192"/>
      <c r="BSI164" s="192"/>
      <c r="BSJ164" s="192"/>
      <c r="BSK164" s="192"/>
      <c r="BSL164" s="192"/>
      <c r="BSM164" s="192"/>
      <c r="BSN164" s="192"/>
      <c r="BSO164" s="192"/>
      <c r="BSP164" s="192"/>
      <c r="BSQ164" s="192"/>
      <c r="BSR164" s="192"/>
      <c r="BSS164" s="192"/>
      <c r="BST164" s="192"/>
      <c r="BSU164" s="192"/>
      <c r="BSV164" s="192"/>
      <c r="BSW164" s="192"/>
      <c r="BSX164" s="192"/>
      <c r="BSY164" s="192"/>
      <c r="BSZ164" s="192"/>
      <c r="BTA164" s="192"/>
      <c r="BTB164" s="192"/>
      <c r="BTC164" s="192"/>
      <c r="BTD164" s="192"/>
      <c r="BTE164" s="192"/>
      <c r="BTF164" s="192"/>
      <c r="BTG164" s="192"/>
      <c r="BTH164" s="192"/>
      <c r="BTI164" s="192"/>
      <c r="BTJ164" s="192"/>
      <c r="BTK164" s="192"/>
      <c r="BTL164" s="192"/>
      <c r="BTM164" s="192"/>
      <c r="BTN164" s="192"/>
      <c r="BTO164" s="192"/>
      <c r="BTP164" s="192"/>
      <c r="BTQ164" s="192"/>
      <c r="BTR164" s="192"/>
      <c r="BTS164" s="192"/>
      <c r="BTT164" s="192"/>
      <c r="BTU164" s="192"/>
      <c r="BTV164" s="192"/>
      <c r="BTW164" s="192"/>
      <c r="BTX164" s="192"/>
      <c r="BTY164" s="192"/>
      <c r="BTZ164" s="192"/>
      <c r="BUA164" s="192"/>
      <c r="BUB164" s="192"/>
      <c r="BUC164" s="192"/>
      <c r="BUD164" s="192"/>
      <c r="BUE164" s="192"/>
      <c r="BUF164" s="192"/>
      <c r="BUG164" s="192"/>
      <c r="BUH164" s="192"/>
      <c r="BUI164" s="192"/>
      <c r="BUJ164" s="192"/>
      <c r="BUK164" s="192"/>
      <c r="BUL164" s="192"/>
      <c r="BUM164" s="192"/>
      <c r="BUN164" s="192"/>
      <c r="BUO164" s="192"/>
      <c r="BUP164" s="192"/>
      <c r="BUQ164" s="192"/>
      <c r="BUR164" s="192"/>
      <c r="BUS164" s="192"/>
      <c r="BUT164" s="192"/>
      <c r="BUU164" s="192"/>
      <c r="BUV164" s="192"/>
      <c r="BUW164" s="192"/>
      <c r="BUX164" s="192"/>
      <c r="BUY164" s="192"/>
      <c r="BUZ164" s="192"/>
      <c r="BVA164" s="192"/>
      <c r="BVB164" s="192"/>
      <c r="BVC164" s="192"/>
      <c r="BVD164" s="192"/>
      <c r="BVE164" s="192"/>
      <c r="BVF164" s="192"/>
      <c r="BVG164" s="192"/>
      <c r="BVH164" s="192"/>
      <c r="BVI164" s="192"/>
      <c r="BVJ164" s="192"/>
      <c r="BVK164" s="192"/>
      <c r="BVL164" s="192"/>
      <c r="BVM164" s="192"/>
      <c r="BVN164" s="192"/>
      <c r="BVO164" s="192"/>
      <c r="BVP164" s="192"/>
      <c r="BVQ164" s="192"/>
      <c r="BVR164" s="192"/>
      <c r="BVS164" s="192"/>
      <c r="BVT164" s="192"/>
      <c r="BVU164" s="192"/>
      <c r="BVV164" s="192"/>
      <c r="BVW164" s="192"/>
      <c r="BVX164" s="192"/>
      <c r="BVY164" s="192"/>
      <c r="BVZ164" s="192"/>
      <c r="BWA164" s="192"/>
      <c r="BWB164" s="192"/>
      <c r="BWC164" s="192"/>
      <c r="BWD164" s="192"/>
      <c r="BWE164" s="192"/>
      <c r="BWF164" s="192"/>
      <c r="BWG164" s="192"/>
      <c r="BWH164" s="192"/>
      <c r="BWI164" s="192"/>
      <c r="BWJ164" s="192"/>
      <c r="BWK164" s="192"/>
      <c r="BWL164" s="192"/>
      <c r="BWM164" s="192"/>
      <c r="BWN164" s="192"/>
      <c r="BWO164" s="192"/>
      <c r="BWP164" s="192"/>
      <c r="BWQ164" s="192"/>
      <c r="BWR164" s="192"/>
      <c r="BWS164" s="192"/>
      <c r="BWT164" s="192"/>
      <c r="BWU164" s="192"/>
      <c r="BWV164" s="192"/>
      <c r="BWW164" s="192"/>
      <c r="BWX164" s="192"/>
      <c r="BWY164" s="192"/>
      <c r="BWZ164" s="192"/>
      <c r="BXA164" s="192"/>
      <c r="BXB164" s="192"/>
      <c r="BXC164" s="192"/>
      <c r="BXD164" s="192"/>
      <c r="BXE164" s="192"/>
      <c r="BXF164" s="192"/>
      <c r="BXG164" s="192"/>
      <c r="BXH164" s="192"/>
      <c r="BXI164" s="192"/>
      <c r="BXJ164" s="192"/>
      <c r="BXK164" s="192"/>
      <c r="BXL164" s="192"/>
      <c r="BXM164" s="192"/>
      <c r="BXN164" s="192"/>
      <c r="BXO164" s="192"/>
      <c r="BXP164" s="192"/>
      <c r="BXQ164" s="192"/>
      <c r="BXR164" s="192"/>
      <c r="BXS164" s="192"/>
      <c r="BXT164" s="192"/>
      <c r="BXU164" s="192"/>
      <c r="BXV164" s="192"/>
      <c r="BXW164" s="192"/>
      <c r="BXX164" s="192"/>
      <c r="BXY164" s="192"/>
      <c r="BXZ164" s="192"/>
      <c r="BYA164" s="192"/>
      <c r="BYB164" s="192"/>
      <c r="BYC164" s="192"/>
      <c r="BYD164" s="192"/>
      <c r="BYE164" s="192"/>
      <c r="BYF164" s="192"/>
      <c r="BYG164" s="192"/>
      <c r="BYH164" s="192"/>
      <c r="BYI164" s="192"/>
      <c r="BYJ164" s="192"/>
      <c r="BYK164" s="192"/>
      <c r="BYL164" s="192"/>
      <c r="BYM164" s="192"/>
      <c r="BYN164" s="192"/>
      <c r="BYO164" s="192"/>
      <c r="BYP164" s="192"/>
      <c r="BYQ164" s="192"/>
      <c r="BYR164" s="192"/>
      <c r="BYS164" s="192"/>
      <c r="BYT164" s="192"/>
      <c r="BYU164" s="192"/>
      <c r="BYV164" s="192"/>
      <c r="BYW164" s="192"/>
      <c r="BYX164" s="192"/>
      <c r="BYY164" s="192"/>
      <c r="BYZ164" s="192"/>
      <c r="BZA164" s="192"/>
      <c r="BZB164" s="192"/>
      <c r="BZC164" s="192"/>
      <c r="BZD164" s="192"/>
      <c r="BZE164" s="192"/>
      <c r="BZF164" s="192"/>
      <c r="BZG164" s="192"/>
      <c r="BZH164" s="192"/>
      <c r="BZI164" s="192"/>
      <c r="BZJ164" s="192"/>
      <c r="BZK164" s="192"/>
      <c r="BZL164" s="192"/>
      <c r="BZM164" s="192"/>
      <c r="BZN164" s="192"/>
      <c r="BZO164" s="192"/>
      <c r="BZP164" s="192"/>
      <c r="BZQ164" s="192"/>
      <c r="BZR164" s="192"/>
      <c r="BZS164" s="192"/>
      <c r="BZT164" s="192"/>
      <c r="BZU164" s="192"/>
      <c r="BZV164" s="192"/>
      <c r="BZW164" s="192"/>
      <c r="BZX164" s="192"/>
      <c r="BZY164" s="192"/>
      <c r="BZZ164" s="192"/>
      <c r="CAA164" s="192"/>
      <c r="CAB164" s="192"/>
      <c r="CAC164" s="192"/>
      <c r="CAD164" s="192"/>
      <c r="CAE164" s="192"/>
      <c r="CAF164" s="192"/>
      <c r="CAG164" s="192"/>
      <c r="CAH164" s="192"/>
      <c r="CAI164" s="192"/>
      <c r="CAJ164" s="192"/>
      <c r="CAK164" s="192"/>
      <c r="CAL164" s="192"/>
      <c r="CAM164" s="192"/>
      <c r="CAN164" s="192"/>
      <c r="CAO164" s="192"/>
      <c r="CAP164" s="192"/>
      <c r="CAQ164" s="192"/>
      <c r="CAR164" s="192"/>
      <c r="CAS164" s="192"/>
      <c r="CAT164" s="192"/>
      <c r="CAU164" s="192"/>
      <c r="CAV164" s="192"/>
      <c r="CAW164" s="192"/>
      <c r="CAX164" s="192"/>
      <c r="CAY164" s="192"/>
      <c r="CAZ164" s="192"/>
      <c r="CBA164" s="192"/>
      <c r="CBB164" s="192"/>
      <c r="CBC164" s="192"/>
      <c r="CBD164" s="192"/>
      <c r="CBE164" s="192"/>
      <c r="CBF164" s="192"/>
      <c r="CBG164" s="192"/>
      <c r="CBH164" s="192"/>
      <c r="CBI164" s="192"/>
      <c r="CBJ164" s="192"/>
      <c r="CBK164" s="192"/>
      <c r="CBL164" s="192"/>
      <c r="CBM164" s="192"/>
      <c r="CBN164" s="192"/>
      <c r="CBO164" s="192"/>
      <c r="CBP164" s="192"/>
      <c r="CBQ164" s="192"/>
      <c r="CBR164" s="192"/>
      <c r="CBS164" s="192"/>
      <c r="CBT164" s="192"/>
      <c r="CBU164" s="192"/>
      <c r="CBV164" s="192"/>
      <c r="CBW164" s="192"/>
      <c r="CBX164" s="192"/>
      <c r="CBY164" s="192"/>
      <c r="CBZ164" s="192"/>
      <c r="CCA164" s="192"/>
      <c r="CCB164" s="192"/>
      <c r="CCC164" s="192"/>
      <c r="CCD164" s="192"/>
      <c r="CCE164" s="192"/>
      <c r="CCF164" s="192"/>
      <c r="CCG164" s="192"/>
      <c r="CCH164" s="192"/>
      <c r="CCI164" s="192"/>
      <c r="CCJ164" s="192"/>
      <c r="CCK164" s="192"/>
      <c r="CCL164" s="192"/>
      <c r="CCM164" s="192"/>
      <c r="CCN164" s="192"/>
      <c r="CCO164" s="192"/>
      <c r="CCP164" s="192"/>
      <c r="CCQ164" s="192"/>
      <c r="CCR164" s="192"/>
      <c r="CCS164" s="192"/>
      <c r="CCT164" s="192"/>
      <c r="CCU164" s="192"/>
      <c r="CCV164" s="192"/>
      <c r="CCW164" s="192"/>
      <c r="CCX164" s="192"/>
      <c r="CCY164" s="192"/>
      <c r="CCZ164" s="192"/>
      <c r="CDA164" s="192"/>
      <c r="CDB164" s="192"/>
      <c r="CDC164" s="192"/>
      <c r="CDD164" s="192"/>
      <c r="CDE164" s="192"/>
      <c r="CDF164" s="192"/>
      <c r="CDG164" s="192"/>
      <c r="CDH164" s="192"/>
      <c r="CDI164" s="192"/>
      <c r="CDJ164" s="192"/>
      <c r="CDK164" s="192"/>
      <c r="CDL164" s="192"/>
      <c r="CDM164" s="192"/>
      <c r="CDN164" s="192"/>
      <c r="CDO164" s="192"/>
      <c r="CDP164" s="192"/>
      <c r="CDQ164" s="192"/>
      <c r="CDR164" s="192"/>
      <c r="CDS164" s="192"/>
      <c r="CDT164" s="192"/>
      <c r="CDU164" s="192"/>
      <c r="CDV164" s="192"/>
      <c r="CDW164" s="192"/>
      <c r="CDX164" s="192"/>
      <c r="CDY164" s="192"/>
      <c r="CDZ164" s="192"/>
      <c r="CEA164" s="192"/>
      <c r="CEB164" s="192"/>
      <c r="CEC164" s="192"/>
      <c r="CED164" s="192"/>
      <c r="CEE164" s="192"/>
      <c r="CEF164" s="192"/>
      <c r="CEG164" s="192"/>
      <c r="CEH164" s="192"/>
      <c r="CEI164" s="192"/>
      <c r="CEJ164" s="192"/>
      <c r="CEK164" s="192"/>
      <c r="CEL164" s="192"/>
      <c r="CEM164" s="192"/>
      <c r="CEN164" s="192"/>
      <c r="CEO164" s="192"/>
      <c r="CEP164" s="192"/>
      <c r="CEQ164" s="192"/>
      <c r="CER164" s="192"/>
      <c r="CES164" s="192"/>
      <c r="CET164" s="192"/>
      <c r="CEU164" s="192"/>
      <c r="CEV164" s="192"/>
      <c r="CEW164" s="192"/>
      <c r="CEX164" s="192"/>
      <c r="CEY164" s="192"/>
      <c r="CEZ164" s="192"/>
      <c r="CFA164" s="192"/>
      <c r="CFB164" s="192"/>
      <c r="CFC164" s="192"/>
      <c r="CFD164" s="192"/>
      <c r="CFE164" s="192"/>
      <c r="CFF164" s="192"/>
      <c r="CFG164" s="192"/>
      <c r="CFH164" s="192"/>
      <c r="CFI164" s="192"/>
      <c r="CFJ164" s="192"/>
      <c r="CFK164" s="192"/>
      <c r="CFL164" s="192"/>
      <c r="CFM164" s="192"/>
      <c r="CFN164" s="192"/>
      <c r="CFO164" s="192"/>
      <c r="CFP164" s="192"/>
      <c r="CFQ164" s="192"/>
      <c r="CFR164" s="192"/>
      <c r="CFS164" s="192"/>
      <c r="CFT164" s="192"/>
      <c r="CFU164" s="192"/>
      <c r="CFV164" s="192"/>
      <c r="CFW164" s="192"/>
      <c r="CFX164" s="192"/>
      <c r="CFY164" s="192"/>
      <c r="CFZ164" s="192"/>
      <c r="CGA164" s="192"/>
      <c r="CGB164" s="192"/>
      <c r="CGC164" s="192"/>
      <c r="CGD164" s="192"/>
      <c r="CGE164" s="192"/>
      <c r="CGF164" s="192"/>
      <c r="CGG164" s="192"/>
      <c r="CGH164" s="192"/>
      <c r="CGI164" s="192"/>
      <c r="CGJ164" s="192"/>
      <c r="CGK164" s="192"/>
      <c r="CGL164" s="192"/>
      <c r="CGM164" s="192"/>
      <c r="CGN164" s="192"/>
      <c r="CGO164" s="192"/>
      <c r="CGP164" s="192"/>
      <c r="CGQ164" s="192"/>
      <c r="CGR164" s="192"/>
      <c r="CGS164" s="192"/>
      <c r="CGT164" s="192"/>
      <c r="CGU164" s="192"/>
      <c r="CGV164" s="192"/>
      <c r="CGW164" s="192"/>
      <c r="CGX164" s="192"/>
      <c r="CGY164" s="192"/>
      <c r="CGZ164" s="192"/>
      <c r="CHA164" s="192"/>
      <c r="CHB164" s="192"/>
      <c r="CHC164" s="192"/>
      <c r="CHD164" s="192"/>
      <c r="CHE164" s="192"/>
      <c r="CHF164" s="192"/>
      <c r="CHG164" s="192"/>
      <c r="CHH164" s="192"/>
      <c r="CHI164" s="192"/>
      <c r="CHJ164" s="192"/>
      <c r="CHK164" s="192"/>
      <c r="CHL164" s="192"/>
      <c r="CHM164" s="192"/>
      <c r="CHN164" s="192"/>
      <c r="CHO164" s="192"/>
      <c r="CHP164" s="192"/>
      <c r="CHQ164" s="192"/>
      <c r="CHR164" s="192"/>
      <c r="CHS164" s="192"/>
      <c r="CHT164" s="192"/>
      <c r="CHU164" s="192"/>
      <c r="CHV164" s="192"/>
      <c r="CHW164" s="192"/>
      <c r="CHX164" s="192"/>
      <c r="CHY164" s="192"/>
      <c r="CHZ164" s="192"/>
      <c r="CIA164" s="192"/>
      <c r="CIB164" s="192"/>
      <c r="CIC164" s="192"/>
      <c r="CID164" s="192"/>
      <c r="CIE164" s="192"/>
      <c r="CIF164" s="192"/>
      <c r="CIG164" s="192"/>
      <c r="CIH164" s="192"/>
      <c r="CII164" s="192"/>
      <c r="CIJ164" s="192"/>
      <c r="CIK164" s="192"/>
      <c r="CIL164" s="192"/>
      <c r="CIM164" s="192"/>
      <c r="CIN164" s="192"/>
      <c r="CIO164" s="192"/>
      <c r="CIP164" s="192"/>
      <c r="CIQ164" s="192"/>
      <c r="CIR164" s="192"/>
      <c r="CIS164" s="192"/>
      <c r="CIT164" s="192"/>
      <c r="CIU164" s="192"/>
      <c r="CIV164" s="192"/>
      <c r="CIW164" s="192"/>
      <c r="CIX164" s="192"/>
      <c r="CIY164" s="192"/>
      <c r="CIZ164" s="192"/>
      <c r="CJA164" s="192"/>
      <c r="CJB164" s="192"/>
      <c r="CJC164" s="192"/>
      <c r="CJD164" s="192"/>
      <c r="CJE164" s="192"/>
      <c r="CJF164" s="192"/>
      <c r="CJG164" s="192"/>
      <c r="CJH164" s="192"/>
      <c r="CJI164" s="192"/>
      <c r="CJJ164" s="192"/>
      <c r="CJK164" s="192"/>
      <c r="CJL164" s="192"/>
      <c r="CJM164" s="192"/>
      <c r="CJN164" s="192"/>
      <c r="CJO164" s="192"/>
      <c r="CJP164" s="192"/>
      <c r="CJQ164" s="192"/>
      <c r="CJR164" s="192"/>
      <c r="CJS164" s="192"/>
      <c r="CJT164" s="192"/>
      <c r="CJU164" s="192"/>
      <c r="CJV164" s="192"/>
      <c r="CJW164" s="192"/>
      <c r="CJX164" s="192"/>
      <c r="CJY164" s="192"/>
      <c r="CJZ164" s="192"/>
      <c r="CKA164" s="192"/>
      <c r="CKB164" s="192"/>
      <c r="CKC164" s="192"/>
      <c r="CKD164" s="192"/>
      <c r="CKE164" s="192"/>
      <c r="CKF164" s="192"/>
      <c r="CKG164" s="192"/>
      <c r="CKH164" s="192"/>
      <c r="CKI164" s="192"/>
      <c r="CKJ164" s="192"/>
      <c r="CKK164" s="192"/>
      <c r="CKL164" s="192"/>
      <c r="CKM164" s="192"/>
      <c r="CKN164" s="192"/>
      <c r="CKO164" s="192"/>
      <c r="CKP164" s="192"/>
      <c r="CKQ164" s="192"/>
      <c r="CKR164" s="192"/>
      <c r="CKS164" s="192"/>
      <c r="CKT164" s="192"/>
      <c r="CKU164" s="192"/>
      <c r="CKV164" s="192"/>
      <c r="CKW164" s="192"/>
      <c r="CKX164" s="192"/>
      <c r="CKY164" s="192"/>
      <c r="CKZ164" s="192"/>
      <c r="CLA164" s="192"/>
      <c r="CLB164" s="192"/>
      <c r="CLC164" s="192"/>
      <c r="CLD164" s="192"/>
      <c r="CLE164" s="192"/>
      <c r="CLF164" s="192"/>
      <c r="CLG164" s="192"/>
      <c r="CLH164" s="192"/>
      <c r="CLI164" s="192"/>
      <c r="CLJ164" s="192"/>
      <c r="CLK164" s="192"/>
      <c r="CLL164" s="192"/>
      <c r="CLM164" s="192"/>
      <c r="CLN164" s="192"/>
      <c r="CLO164" s="192"/>
      <c r="CLP164" s="192"/>
      <c r="CLQ164" s="192"/>
      <c r="CLR164" s="192"/>
      <c r="CLS164" s="192"/>
      <c r="CLT164" s="192"/>
      <c r="CLU164" s="192"/>
      <c r="CLV164" s="192"/>
      <c r="CLW164" s="192"/>
      <c r="CLX164" s="192"/>
      <c r="CLY164" s="192"/>
      <c r="CLZ164" s="192"/>
      <c r="CMA164" s="192"/>
      <c r="CMB164" s="192"/>
      <c r="CMC164" s="192"/>
      <c r="CMD164" s="192"/>
      <c r="CME164" s="192"/>
      <c r="CMF164" s="192"/>
      <c r="CMG164" s="192"/>
      <c r="CMH164" s="192"/>
      <c r="CMI164" s="192"/>
      <c r="CMJ164" s="192"/>
      <c r="CMK164" s="192"/>
      <c r="CML164" s="192"/>
      <c r="CMM164" s="192"/>
      <c r="CMN164" s="192"/>
      <c r="CMO164" s="192"/>
      <c r="CMP164" s="192"/>
      <c r="CMQ164" s="192"/>
      <c r="CMR164" s="192"/>
      <c r="CMS164" s="192"/>
      <c r="CMT164" s="192"/>
      <c r="CMU164" s="192"/>
      <c r="CMV164" s="192"/>
      <c r="CMW164" s="192"/>
      <c r="CMX164" s="192"/>
      <c r="CMY164" s="192"/>
      <c r="CMZ164" s="192"/>
      <c r="CNA164" s="192"/>
      <c r="CNB164" s="192"/>
      <c r="CNC164" s="192"/>
      <c r="CND164" s="192"/>
      <c r="CNE164" s="192"/>
      <c r="CNF164" s="192"/>
      <c r="CNG164" s="192"/>
      <c r="CNH164" s="192"/>
      <c r="CNI164" s="192"/>
      <c r="CNJ164" s="192"/>
      <c r="CNK164" s="192"/>
      <c r="CNL164" s="192"/>
      <c r="CNM164" s="192"/>
      <c r="CNN164" s="192"/>
      <c r="CNO164" s="192"/>
      <c r="CNP164" s="192"/>
      <c r="CNQ164" s="192"/>
      <c r="CNR164" s="192"/>
      <c r="CNS164" s="192"/>
      <c r="CNT164" s="192"/>
      <c r="CNU164" s="192"/>
      <c r="CNV164" s="192"/>
      <c r="CNW164" s="192"/>
      <c r="CNX164" s="192"/>
      <c r="CNY164" s="192"/>
      <c r="CNZ164" s="192"/>
      <c r="COA164" s="192"/>
      <c r="COB164" s="192"/>
      <c r="COC164" s="192"/>
      <c r="COD164" s="192"/>
      <c r="COE164" s="192"/>
      <c r="COF164" s="192"/>
      <c r="COG164" s="192"/>
      <c r="COH164" s="192"/>
      <c r="COI164" s="192"/>
      <c r="COJ164" s="192"/>
      <c r="COK164" s="192"/>
      <c r="COL164" s="192"/>
      <c r="COM164" s="192"/>
      <c r="CON164" s="192"/>
      <c r="COO164" s="192"/>
      <c r="COP164" s="192"/>
      <c r="COQ164" s="192"/>
      <c r="COR164" s="192"/>
      <c r="COS164" s="192"/>
      <c r="COT164" s="192"/>
      <c r="COU164" s="192"/>
      <c r="COV164" s="192"/>
      <c r="COW164" s="192"/>
      <c r="COX164" s="192"/>
      <c r="COY164" s="192"/>
      <c r="COZ164" s="192"/>
      <c r="CPA164" s="192"/>
      <c r="CPB164" s="192"/>
      <c r="CPC164" s="192"/>
      <c r="CPD164" s="192"/>
      <c r="CPE164" s="192"/>
      <c r="CPF164" s="192"/>
      <c r="CPG164" s="192"/>
      <c r="CPH164" s="192"/>
      <c r="CPI164" s="192"/>
      <c r="CPJ164" s="192"/>
      <c r="CPK164" s="192"/>
      <c r="CPL164" s="192"/>
      <c r="CPM164" s="192"/>
      <c r="CPN164" s="192"/>
      <c r="CPO164" s="192"/>
      <c r="CPP164" s="192"/>
      <c r="CPQ164" s="192"/>
      <c r="CPR164" s="192"/>
      <c r="CPS164" s="192"/>
      <c r="CPT164" s="192"/>
      <c r="CPU164" s="192"/>
      <c r="CPV164" s="192"/>
      <c r="CPW164" s="192"/>
      <c r="CPX164" s="192"/>
      <c r="CPY164" s="192"/>
      <c r="CPZ164" s="192"/>
      <c r="CQA164" s="192"/>
      <c r="CQB164" s="192"/>
      <c r="CQC164" s="192"/>
      <c r="CQD164" s="192"/>
      <c r="CQE164" s="192"/>
      <c r="CQF164" s="192"/>
      <c r="CQG164" s="192"/>
      <c r="CQH164" s="192"/>
      <c r="CQI164" s="192"/>
      <c r="CQJ164" s="192"/>
      <c r="CQK164" s="192"/>
      <c r="CQL164" s="192"/>
      <c r="CQM164" s="192"/>
      <c r="CQN164" s="192"/>
      <c r="CQO164" s="192"/>
      <c r="CQP164" s="192"/>
      <c r="CQQ164" s="192"/>
      <c r="CQR164" s="192"/>
      <c r="CQS164" s="192"/>
      <c r="CQT164" s="192"/>
      <c r="CQU164" s="192"/>
      <c r="CQV164" s="192"/>
      <c r="CQW164" s="192"/>
      <c r="CQX164" s="192"/>
      <c r="CQY164" s="192"/>
      <c r="CQZ164" s="192"/>
      <c r="CRA164" s="192"/>
      <c r="CRB164" s="192"/>
      <c r="CRC164" s="192"/>
      <c r="CRD164" s="192"/>
      <c r="CRE164" s="192"/>
      <c r="CRF164" s="192"/>
      <c r="CRG164" s="192"/>
      <c r="CRH164" s="192"/>
      <c r="CRI164" s="192"/>
      <c r="CRJ164" s="192"/>
      <c r="CRK164" s="192"/>
      <c r="CRL164" s="192"/>
      <c r="CRM164" s="192"/>
      <c r="CRN164" s="192"/>
      <c r="CRO164" s="192"/>
      <c r="CRP164" s="192"/>
      <c r="CRQ164" s="192"/>
      <c r="CRR164" s="192"/>
      <c r="CRS164" s="192"/>
      <c r="CRT164" s="192"/>
      <c r="CRU164" s="192"/>
      <c r="CRV164" s="192"/>
      <c r="CRW164" s="192"/>
      <c r="CRX164" s="192"/>
      <c r="CRY164" s="192"/>
      <c r="CRZ164" s="192"/>
      <c r="CSA164" s="192"/>
      <c r="CSB164" s="192"/>
      <c r="CSC164" s="192"/>
      <c r="CSD164" s="192"/>
      <c r="CSE164" s="192"/>
      <c r="CSF164" s="192"/>
      <c r="CSG164" s="192"/>
      <c r="CSH164" s="192"/>
      <c r="CSI164" s="192"/>
      <c r="CSJ164" s="192"/>
      <c r="CSK164" s="192"/>
      <c r="CSL164" s="192"/>
      <c r="CSM164" s="192"/>
      <c r="CSN164" s="192"/>
      <c r="CSO164" s="192"/>
      <c r="CSP164" s="192"/>
      <c r="CSQ164" s="192"/>
      <c r="CSR164" s="192"/>
      <c r="CSS164" s="192"/>
      <c r="CST164" s="192"/>
      <c r="CSU164" s="192"/>
      <c r="CSV164" s="192"/>
      <c r="CSW164" s="192"/>
      <c r="CSX164" s="192"/>
      <c r="CSY164" s="192"/>
      <c r="CSZ164" s="192"/>
      <c r="CTA164" s="192"/>
      <c r="CTB164" s="192"/>
      <c r="CTC164" s="192"/>
      <c r="CTD164" s="192"/>
      <c r="CTE164" s="192"/>
      <c r="CTF164" s="192"/>
      <c r="CTG164" s="192"/>
      <c r="CTH164" s="192"/>
      <c r="CTI164" s="192"/>
      <c r="CTJ164" s="192"/>
      <c r="CTK164" s="192"/>
      <c r="CTL164" s="192"/>
      <c r="CTM164" s="192"/>
      <c r="CTN164" s="192"/>
      <c r="CTO164" s="192"/>
      <c r="CTP164" s="192"/>
      <c r="CTQ164" s="192"/>
      <c r="CTR164" s="192"/>
      <c r="CTS164" s="192"/>
      <c r="CTT164" s="192"/>
      <c r="CTU164" s="192"/>
      <c r="CTV164" s="192"/>
      <c r="CTW164" s="192"/>
      <c r="CTX164" s="192"/>
      <c r="CTY164" s="192"/>
      <c r="CTZ164" s="192"/>
      <c r="CUA164" s="192"/>
      <c r="CUB164" s="192"/>
      <c r="CUC164" s="192"/>
      <c r="CUD164" s="192"/>
      <c r="CUE164" s="192"/>
      <c r="CUF164" s="192"/>
      <c r="CUG164" s="192"/>
      <c r="CUH164" s="192"/>
      <c r="CUI164" s="192"/>
      <c r="CUJ164" s="192"/>
      <c r="CUK164" s="192"/>
      <c r="CUL164" s="192"/>
      <c r="CUM164" s="192"/>
      <c r="CUN164" s="192"/>
      <c r="CUO164" s="192"/>
      <c r="CUP164" s="192"/>
      <c r="CUQ164" s="192"/>
      <c r="CUR164" s="192"/>
      <c r="CUS164" s="192"/>
      <c r="CUT164" s="192"/>
      <c r="CUU164" s="192"/>
      <c r="CUV164" s="192"/>
      <c r="CUW164" s="192"/>
      <c r="CUX164" s="192"/>
      <c r="CUY164" s="192"/>
      <c r="CUZ164" s="192"/>
      <c r="CVA164" s="192"/>
      <c r="CVB164" s="192"/>
      <c r="CVC164" s="192"/>
      <c r="CVD164" s="192"/>
      <c r="CVE164" s="192"/>
      <c r="CVF164" s="192"/>
      <c r="CVG164" s="192"/>
      <c r="CVH164" s="192"/>
      <c r="CVI164" s="192"/>
      <c r="CVJ164" s="192"/>
      <c r="CVK164" s="192"/>
      <c r="CVL164" s="192"/>
      <c r="CVM164" s="192"/>
      <c r="CVN164" s="192"/>
      <c r="CVO164" s="192"/>
      <c r="CVP164" s="192"/>
      <c r="CVQ164" s="192"/>
      <c r="CVR164" s="192"/>
      <c r="CVS164" s="192"/>
      <c r="CVT164" s="192"/>
      <c r="CVU164" s="192"/>
      <c r="CVV164" s="192"/>
      <c r="CVW164" s="192"/>
      <c r="CVX164" s="192"/>
      <c r="CVY164" s="192"/>
      <c r="CVZ164" s="192"/>
      <c r="CWA164" s="192"/>
      <c r="CWB164" s="192"/>
      <c r="CWC164" s="192"/>
      <c r="CWD164" s="192"/>
      <c r="CWE164" s="192"/>
      <c r="CWF164" s="192"/>
      <c r="CWG164" s="192"/>
      <c r="CWH164" s="192"/>
      <c r="CWI164" s="192"/>
      <c r="CWJ164" s="192"/>
      <c r="CWK164" s="192"/>
      <c r="CWL164" s="192"/>
      <c r="CWM164" s="192"/>
      <c r="CWN164" s="192"/>
      <c r="CWO164" s="192"/>
      <c r="CWP164" s="192"/>
      <c r="CWQ164" s="192"/>
      <c r="CWR164" s="192"/>
      <c r="CWS164" s="192"/>
      <c r="CWT164" s="192"/>
      <c r="CWU164" s="192"/>
      <c r="CWV164" s="192"/>
      <c r="CWW164" s="192"/>
      <c r="CWX164" s="192"/>
      <c r="CWY164" s="192"/>
      <c r="CWZ164" s="192"/>
      <c r="CXA164" s="192"/>
      <c r="CXB164" s="192"/>
      <c r="CXC164" s="192"/>
      <c r="CXD164" s="192"/>
      <c r="CXE164" s="192"/>
      <c r="CXF164" s="192"/>
      <c r="CXG164" s="192"/>
      <c r="CXH164" s="192"/>
      <c r="CXI164" s="192"/>
      <c r="CXJ164" s="192"/>
      <c r="CXK164" s="192"/>
      <c r="CXL164" s="192"/>
      <c r="CXM164" s="192"/>
      <c r="CXN164" s="192"/>
      <c r="CXO164" s="192"/>
      <c r="CXP164" s="192"/>
      <c r="CXQ164" s="192"/>
      <c r="CXR164" s="192"/>
      <c r="CXS164" s="192"/>
      <c r="CXT164" s="192"/>
      <c r="CXU164" s="192"/>
      <c r="CXV164" s="192"/>
      <c r="CXW164" s="192"/>
      <c r="CXX164" s="192"/>
      <c r="CXY164" s="192"/>
      <c r="CXZ164" s="192"/>
      <c r="CYA164" s="192"/>
      <c r="CYB164" s="192"/>
      <c r="CYC164" s="192"/>
      <c r="CYD164" s="192"/>
      <c r="CYE164" s="192"/>
      <c r="CYF164" s="192"/>
      <c r="CYG164" s="192"/>
      <c r="CYH164" s="192"/>
      <c r="CYI164" s="192"/>
      <c r="CYJ164" s="192"/>
      <c r="CYK164" s="192"/>
      <c r="CYL164" s="192"/>
      <c r="CYM164" s="192"/>
      <c r="CYN164" s="192"/>
      <c r="CYO164" s="192"/>
      <c r="CYP164" s="192"/>
      <c r="CYQ164" s="192"/>
      <c r="CYR164" s="192"/>
      <c r="CYS164" s="192"/>
      <c r="CYT164" s="192"/>
      <c r="CYU164" s="192"/>
      <c r="CYV164" s="192"/>
      <c r="CYW164" s="192"/>
      <c r="CYX164" s="192"/>
      <c r="CYY164" s="192"/>
      <c r="CYZ164" s="192"/>
      <c r="CZA164" s="192"/>
      <c r="CZB164" s="192"/>
      <c r="CZC164" s="192"/>
      <c r="CZD164" s="192"/>
      <c r="CZE164" s="192"/>
      <c r="CZF164" s="192"/>
      <c r="CZG164" s="192"/>
      <c r="CZH164" s="192"/>
      <c r="CZI164" s="192"/>
      <c r="CZJ164" s="192"/>
      <c r="CZK164" s="192"/>
      <c r="CZL164" s="192"/>
      <c r="CZM164" s="192"/>
      <c r="CZN164" s="192"/>
      <c r="CZO164" s="192"/>
      <c r="CZP164" s="192"/>
      <c r="CZQ164" s="192"/>
      <c r="CZR164" s="192"/>
      <c r="CZS164" s="192"/>
      <c r="CZT164" s="192"/>
      <c r="CZU164" s="192"/>
      <c r="CZV164" s="192"/>
      <c r="CZW164" s="192"/>
      <c r="CZX164" s="192"/>
      <c r="CZY164" s="192"/>
      <c r="CZZ164" s="192"/>
      <c r="DAA164" s="192"/>
      <c r="DAB164" s="192"/>
      <c r="DAC164" s="192"/>
      <c r="DAD164" s="192"/>
      <c r="DAE164" s="192"/>
      <c r="DAF164" s="192"/>
      <c r="DAG164" s="192"/>
      <c r="DAH164" s="192"/>
      <c r="DAI164" s="192"/>
      <c r="DAJ164" s="192"/>
      <c r="DAK164" s="192"/>
      <c r="DAL164" s="192"/>
      <c r="DAM164" s="192"/>
      <c r="DAN164" s="192"/>
      <c r="DAO164" s="192"/>
      <c r="DAP164" s="192"/>
      <c r="DAQ164" s="192"/>
      <c r="DAR164" s="192"/>
      <c r="DAS164" s="192"/>
      <c r="DAT164" s="192"/>
      <c r="DAU164" s="192"/>
      <c r="DAV164" s="192"/>
      <c r="DAW164" s="192"/>
      <c r="DAX164" s="192"/>
      <c r="DAY164" s="192"/>
      <c r="DAZ164" s="192"/>
      <c r="DBA164" s="192"/>
      <c r="DBB164" s="192"/>
      <c r="DBC164" s="192"/>
      <c r="DBD164" s="192"/>
      <c r="DBE164" s="192"/>
      <c r="DBF164" s="192"/>
      <c r="DBG164" s="192"/>
      <c r="DBH164" s="192"/>
      <c r="DBI164" s="192"/>
      <c r="DBJ164" s="192"/>
      <c r="DBK164" s="192"/>
      <c r="DBL164" s="192"/>
      <c r="DBM164" s="192"/>
      <c r="DBN164" s="192"/>
      <c r="DBO164" s="192"/>
      <c r="DBP164" s="192"/>
      <c r="DBQ164" s="192"/>
      <c r="DBR164" s="192"/>
      <c r="DBS164" s="192"/>
      <c r="DBT164" s="192"/>
      <c r="DBU164" s="192"/>
      <c r="DBV164" s="192"/>
      <c r="DBW164" s="192"/>
      <c r="DBX164" s="192"/>
      <c r="DBY164" s="192"/>
      <c r="DBZ164" s="192"/>
      <c r="DCA164" s="192"/>
      <c r="DCB164" s="192"/>
      <c r="DCC164" s="192"/>
      <c r="DCD164" s="192"/>
      <c r="DCE164" s="192"/>
      <c r="DCF164" s="192"/>
      <c r="DCG164" s="192"/>
      <c r="DCH164" s="192"/>
      <c r="DCI164" s="192"/>
      <c r="DCJ164" s="192"/>
      <c r="DCK164" s="192"/>
      <c r="DCL164" s="192"/>
      <c r="DCM164" s="192"/>
      <c r="DCN164" s="192"/>
      <c r="DCO164" s="192"/>
      <c r="DCP164" s="192"/>
      <c r="DCQ164" s="192"/>
      <c r="DCR164" s="192"/>
      <c r="DCS164" s="192"/>
      <c r="DCT164" s="192"/>
      <c r="DCU164" s="192"/>
      <c r="DCV164" s="192"/>
      <c r="DCW164" s="192"/>
      <c r="DCX164" s="192"/>
      <c r="DCY164" s="192"/>
      <c r="DCZ164" s="192"/>
      <c r="DDA164" s="192"/>
      <c r="DDB164" s="192"/>
      <c r="DDC164" s="192"/>
      <c r="DDD164" s="192"/>
      <c r="DDE164" s="192"/>
      <c r="DDF164" s="192"/>
      <c r="DDG164" s="192"/>
      <c r="DDH164" s="192"/>
      <c r="DDI164" s="192"/>
      <c r="DDJ164" s="192"/>
      <c r="DDK164" s="192"/>
      <c r="DDL164" s="192"/>
      <c r="DDM164" s="192"/>
      <c r="DDN164" s="192"/>
      <c r="DDO164" s="192"/>
      <c r="DDP164" s="192"/>
      <c r="DDQ164" s="192"/>
      <c r="DDR164" s="192"/>
      <c r="DDS164" s="192"/>
      <c r="DDT164" s="192"/>
      <c r="DDU164" s="192"/>
      <c r="DDV164" s="192"/>
      <c r="DDW164" s="192"/>
      <c r="DDX164" s="192"/>
      <c r="DDY164" s="192"/>
      <c r="DDZ164" s="192"/>
      <c r="DEA164" s="192"/>
      <c r="DEB164" s="192"/>
      <c r="DEC164" s="192"/>
      <c r="DED164" s="192"/>
      <c r="DEE164" s="192"/>
      <c r="DEF164" s="192"/>
      <c r="DEG164" s="192"/>
      <c r="DEH164" s="192"/>
      <c r="DEI164" s="192"/>
      <c r="DEJ164" s="192"/>
      <c r="DEK164" s="192"/>
      <c r="DEL164" s="192"/>
      <c r="DEM164" s="192"/>
      <c r="DEN164" s="192"/>
      <c r="DEO164" s="192"/>
      <c r="DEP164" s="192"/>
      <c r="DEQ164" s="192"/>
      <c r="DER164" s="192"/>
      <c r="DES164" s="192"/>
      <c r="DET164" s="192"/>
      <c r="DEU164" s="192"/>
      <c r="DEV164" s="192"/>
      <c r="DEW164" s="192"/>
      <c r="DEX164" s="192"/>
      <c r="DEY164" s="192"/>
      <c r="DEZ164" s="192"/>
      <c r="DFA164" s="192"/>
      <c r="DFB164" s="192"/>
      <c r="DFC164" s="192"/>
      <c r="DFD164" s="192"/>
      <c r="DFE164" s="192"/>
      <c r="DFF164" s="192"/>
      <c r="DFG164" s="192"/>
      <c r="DFH164" s="192"/>
      <c r="DFI164" s="192"/>
      <c r="DFJ164" s="192"/>
      <c r="DFK164" s="192"/>
      <c r="DFL164" s="192"/>
      <c r="DFM164" s="192"/>
      <c r="DFN164" s="192"/>
      <c r="DFO164" s="192"/>
      <c r="DFP164" s="192"/>
      <c r="DFQ164" s="192"/>
      <c r="DFR164" s="192"/>
      <c r="DFS164" s="192"/>
      <c r="DFT164" s="192"/>
      <c r="DFU164" s="192"/>
      <c r="DFV164" s="192"/>
      <c r="DFW164" s="192"/>
      <c r="DFX164" s="192"/>
      <c r="DFY164" s="192"/>
      <c r="DFZ164" s="192"/>
      <c r="DGA164" s="192"/>
      <c r="DGB164" s="192"/>
      <c r="DGC164" s="192"/>
      <c r="DGD164" s="192"/>
      <c r="DGE164" s="192"/>
      <c r="DGF164" s="192"/>
      <c r="DGG164" s="192"/>
      <c r="DGH164" s="192"/>
      <c r="DGI164" s="192"/>
      <c r="DGJ164" s="192"/>
      <c r="DGK164" s="192"/>
      <c r="DGL164" s="192"/>
      <c r="DGM164" s="192"/>
      <c r="DGN164" s="192"/>
      <c r="DGO164" s="192"/>
      <c r="DGP164" s="192"/>
      <c r="DGQ164" s="192"/>
      <c r="DGR164" s="192"/>
      <c r="DGS164" s="192"/>
      <c r="DGT164" s="192"/>
      <c r="DGU164" s="192"/>
      <c r="DGV164" s="192"/>
      <c r="DGW164" s="192"/>
      <c r="DGX164" s="192"/>
      <c r="DGY164" s="192"/>
      <c r="DGZ164" s="192"/>
      <c r="DHA164" s="192"/>
      <c r="DHB164" s="192"/>
      <c r="DHC164" s="192"/>
      <c r="DHD164" s="192"/>
      <c r="DHE164" s="192"/>
      <c r="DHF164" s="192"/>
      <c r="DHG164" s="192"/>
      <c r="DHH164" s="192"/>
      <c r="DHI164" s="192"/>
      <c r="DHJ164" s="192"/>
      <c r="DHK164" s="192"/>
      <c r="DHL164" s="192"/>
      <c r="DHM164" s="192"/>
      <c r="DHN164" s="192"/>
      <c r="DHO164" s="192"/>
      <c r="DHP164" s="192"/>
      <c r="DHQ164" s="192"/>
      <c r="DHR164" s="192"/>
      <c r="DHS164" s="192"/>
      <c r="DHT164" s="192"/>
      <c r="DHU164" s="192"/>
      <c r="DHV164" s="192"/>
      <c r="DHW164" s="192"/>
      <c r="DHX164" s="192"/>
      <c r="DHY164" s="192"/>
      <c r="DHZ164" s="192"/>
      <c r="DIA164" s="192"/>
      <c r="DIB164" s="192"/>
      <c r="DIC164" s="192"/>
      <c r="DID164" s="192"/>
      <c r="DIE164" s="192"/>
      <c r="DIF164" s="192"/>
      <c r="DIG164" s="192"/>
      <c r="DIH164" s="192"/>
      <c r="DII164" s="192"/>
      <c r="DIJ164" s="192"/>
      <c r="DIK164" s="192"/>
      <c r="DIL164" s="192"/>
      <c r="DIM164" s="192"/>
      <c r="DIN164" s="192"/>
      <c r="DIO164" s="192"/>
      <c r="DIP164" s="192"/>
      <c r="DIQ164" s="192"/>
      <c r="DIR164" s="192"/>
      <c r="DIS164" s="192"/>
      <c r="DIT164" s="192"/>
      <c r="DIU164" s="192"/>
      <c r="DIV164" s="192"/>
      <c r="DIW164" s="192"/>
      <c r="DIX164" s="192"/>
      <c r="DIY164" s="192"/>
      <c r="DIZ164" s="192"/>
      <c r="DJA164" s="192"/>
      <c r="DJB164" s="192"/>
      <c r="DJC164" s="192"/>
      <c r="DJD164" s="192"/>
      <c r="DJE164" s="192"/>
      <c r="DJF164" s="192"/>
      <c r="DJG164" s="192"/>
      <c r="DJH164" s="192"/>
      <c r="DJI164" s="192"/>
      <c r="DJJ164" s="192"/>
      <c r="DJK164" s="192"/>
      <c r="DJL164" s="192"/>
      <c r="DJM164" s="192"/>
      <c r="DJN164" s="192"/>
      <c r="DJO164" s="192"/>
      <c r="DJP164" s="192"/>
      <c r="DJQ164" s="192"/>
      <c r="DJR164" s="192"/>
      <c r="DJS164" s="192"/>
      <c r="DJT164" s="192"/>
      <c r="DJU164" s="192"/>
      <c r="DJV164" s="192"/>
      <c r="DJW164" s="192"/>
      <c r="DJX164" s="192"/>
      <c r="DJY164" s="192"/>
      <c r="DJZ164" s="192"/>
      <c r="DKA164" s="192"/>
      <c r="DKB164" s="192"/>
      <c r="DKC164" s="192"/>
      <c r="DKD164" s="192"/>
      <c r="DKE164" s="192"/>
      <c r="DKF164" s="192"/>
      <c r="DKG164" s="192"/>
      <c r="DKH164" s="192"/>
      <c r="DKI164" s="192"/>
      <c r="DKJ164" s="192"/>
      <c r="DKK164" s="192"/>
      <c r="DKL164" s="192"/>
      <c r="DKM164" s="192"/>
      <c r="DKN164" s="192"/>
      <c r="DKO164" s="192"/>
      <c r="DKP164" s="192"/>
      <c r="DKQ164" s="192"/>
      <c r="DKR164" s="192"/>
      <c r="DKS164" s="192"/>
      <c r="DKT164" s="192"/>
      <c r="DKU164" s="192"/>
      <c r="DKV164" s="192"/>
      <c r="DKW164" s="192"/>
      <c r="DKX164" s="192"/>
      <c r="DKY164" s="192"/>
      <c r="DKZ164" s="192"/>
      <c r="DLA164" s="192"/>
      <c r="DLB164" s="192"/>
      <c r="DLC164" s="192"/>
      <c r="DLD164" s="192"/>
      <c r="DLE164" s="192"/>
      <c r="DLF164" s="192"/>
      <c r="DLG164" s="192"/>
      <c r="DLH164" s="192"/>
      <c r="DLI164" s="192"/>
      <c r="DLJ164" s="192"/>
      <c r="DLK164" s="192"/>
      <c r="DLL164" s="192"/>
      <c r="DLM164" s="192"/>
      <c r="DLN164" s="192"/>
      <c r="DLO164" s="192"/>
      <c r="DLP164" s="192"/>
      <c r="DLQ164" s="192"/>
      <c r="DLR164" s="192"/>
      <c r="DLS164" s="192"/>
      <c r="DLT164" s="192"/>
      <c r="DLU164" s="192"/>
      <c r="DLV164" s="192"/>
      <c r="DLW164" s="192"/>
      <c r="DLX164" s="192"/>
      <c r="DLY164" s="192"/>
      <c r="DLZ164" s="192"/>
      <c r="DMA164" s="192"/>
      <c r="DMB164" s="192"/>
      <c r="DMC164" s="192"/>
      <c r="DMD164" s="192"/>
      <c r="DME164" s="192"/>
      <c r="DMF164" s="192"/>
      <c r="DMG164" s="192"/>
      <c r="DMH164" s="192"/>
      <c r="DMI164" s="192"/>
      <c r="DMJ164" s="192"/>
      <c r="DMK164" s="192"/>
      <c r="DML164" s="192"/>
      <c r="DMM164" s="192"/>
      <c r="DMN164" s="192"/>
      <c r="DMO164" s="192"/>
      <c r="DMP164" s="192"/>
      <c r="DMQ164" s="192"/>
      <c r="DMR164" s="192"/>
      <c r="DMS164" s="192"/>
      <c r="DMT164" s="192"/>
      <c r="DMU164" s="192"/>
      <c r="DMV164" s="192"/>
      <c r="DMW164" s="192"/>
      <c r="DMX164" s="192"/>
      <c r="DMY164" s="192"/>
      <c r="DMZ164" s="192"/>
      <c r="DNA164" s="192"/>
      <c r="DNB164" s="192"/>
      <c r="DNC164" s="192"/>
      <c r="DND164" s="192"/>
      <c r="DNE164" s="192"/>
      <c r="DNF164" s="192"/>
      <c r="DNG164" s="192"/>
      <c r="DNH164" s="192"/>
      <c r="DNI164" s="192"/>
      <c r="DNJ164" s="192"/>
      <c r="DNK164" s="192"/>
      <c r="DNL164" s="192"/>
      <c r="DNM164" s="192"/>
      <c r="DNN164" s="192"/>
      <c r="DNO164" s="192"/>
      <c r="DNP164" s="192"/>
      <c r="DNQ164" s="192"/>
      <c r="DNR164" s="192"/>
      <c r="DNS164" s="192"/>
      <c r="DNT164" s="192"/>
      <c r="DNU164" s="192"/>
      <c r="DNV164" s="192"/>
      <c r="DNW164" s="192"/>
      <c r="DNX164" s="192"/>
      <c r="DNY164" s="192"/>
      <c r="DNZ164" s="192"/>
      <c r="DOA164" s="192"/>
      <c r="DOB164" s="192"/>
      <c r="DOC164" s="192"/>
      <c r="DOD164" s="192"/>
      <c r="DOE164" s="192"/>
      <c r="DOF164" s="192"/>
      <c r="DOG164" s="192"/>
      <c r="DOH164" s="192"/>
      <c r="DOI164" s="192"/>
      <c r="DOJ164" s="192"/>
      <c r="DOK164" s="192"/>
      <c r="DOL164" s="192"/>
      <c r="DOM164" s="192"/>
      <c r="DON164" s="192"/>
      <c r="DOO164" s="192"/>
      <c r="DOP164" s="192"/>
      <c r="DOQ164" s="192"/>
      <c r="DOR164" s="192"/>
      <c r="DOS164" s="192"/>
      <c r="DOT164" s="192"/>
      <c r="DOU164" s="192"/>
      <c r="DOV164" s="192"/>
      <c r="DOW164" s="192"/>
      <c r="DOX164" s="192"/>
      <c r="DOY164" s="192"/>
      <c r="DOZ164" s="192"/>
      <c r="DPA164" s="192"/>
      <c r="DPB164" s="192"/>
      <c r="DPC164" s="192"/>
      <c r="DPD164" s="192"/>
      <c r="DPE164" s="192"/>
      <c r="DPF164" s="192"/>
      <c r="DPG164" s="192"/>
      <c r="DPH164" s="192"/>
      <c r="DPI164" s="192"/>
      <c r="DPJ164" s="192"/>
      <c r="DPK164" s="192"/>
      <c r="DPL164" s="192"/>
      <c r="DPM164" s="192"/>
      <c r="DPN164" s="192"/>
      <c r="DPO164" s="192"/>
      <c r="DPP164" s="192"/>
      <c r="DPQ164" s="192"/>
      <c r="DPR164" s="192"/>
      <c r="DPS164" s="192"/>
      <c r="DPT164" s="192"/>
      <c r="DPU164" s="192"/>
      <c r="DPV164" s="192"/>
      <c r="DPW164" s="192"/>
      <c r="DPX164" s="192"/>
      <c r="DPY164" s="192"/>
      <c r="DPZ164" s="192"/>
      <c r="DQA164" s="192"/>
      <c r="DQB164" s="192"/>
      <c r="DQC164" s="192"/>
      <c r="DQD164" s="192"/>
      <c r="DQE164" s="192"/>
      <c r="DQF164" s="192"/>
      <c r="DQG164" s="192"/>
      <c r="DQH164" s="192"/>
      <c r="DQI164" s="192"/>
      <c r="DQJ164" s="192"/>
      <c r="DQK164" s="192"/>
      <c r="DQL164" s="192"/>
      <c r="DQM164" s="192"/>
      <c r="DQN164" s="192"/>
      <c r="DQO164" s="192"/>
      <c r="DQP164" s="192"/>
      <c r="DQQ164" s="192"/>
      <c r="DQR164" s="192"/>
      <c r="DQS164" s="192"/>
      <c r="DQT164" s="192"/>
      <c r="DQU164" s="192"/>
      <c r="DQV164" s="192"/>
      <c r="DQW164" s="192"/>
      <c r="DQX164" s="192"/>
      <c r="DQY164" s="192"/>
      <c r="DQZ164" s="192"/>
      <c r="DRA164" s="192"/>
      <c r="DRB164" s="192"/>
      <c r="DRC164" s="192"/>
      <c r="DRD164" s="192"/>
      <c r="DRE164" s="192"/>
      <c r="DRF164" s="192"/>
      <c r="DRG164" s="192"/>
      <c r="DRH164" s="192"/>
      <c r="DRI164" s="192"/>
      <c r="DRJ164" s="192"/>
      <c r="DRK164" s="192"/>
      <c r="DRL164" s="192"/>
      <c r="DRM164" s="192"/>
      <c r="DRN164" s="192"/>
      <c r="DRO164" s="192"/>
      <c r="DRP164" s="192"/>
      <c r="DRQ164" s="192"/>
      <c r="DRR164" s="192"/>
      <c r="DRS164" s="192"/>
      <c r="DRT164" s="192"/>
      <c r="DRU164" s="192"/>
      <c r="DRV164" s="192"/>
      <c r="DRW164" s="192"/>
      <c r="DRX164" s="192"/>
      <c r="DRY164" s="192"/>
      <c r="DRZ164" s="192"/>
      <c r="DSA164" s="192"/>
      <c r="DSB164" s="192"/>
      <c r="DSC164" s="192"/>
      <c r="DSD164" s="192"/>
      <c r="DSE164" s="192"/>
      <c r="DSF164" s="192"/>
      <c r="DSG164" s="192"/>
      <c r="DSH164" s="192"/>
      <c r="DSI164" s="192"/>
      <c r="DSJ164" s="192"/>
      <c r="DSK164" s="192"/>
      <c r="DSL164" s="192"/>
      <c r="DSM164" s="192"/>
      <c r="DSN164" s="192"/>
      <c r="DSO164" s="192"/>
      <c r="DSP164" s="192"/>
      <c r="DSQ164" s="192"/>
      <c r="DSR164" s="192"/>
      <c r="DSS164" s="192"/>
      <c r="DST164" s="192"/>
      <c r="DSU164" s="192"/>
      <c r="DSV164" s="192"/>
      <c r="DSW164" s="192"/>
      <c r="DSX164" s="192"/>
      <c r="DSY164" s="192"/>
      <c r="DSZ164" s="192"/>
      <c r="DTA164" s="192"/>
      <c r="DTB164" s="192"/>
      <c r="DTC164" s="192"/>
      <c r="DTD164" s="192"/>
      <c r="DTE164" s="192"/>
      <c r="DTF164" s="192"/>
      <c r="DTG164" s="192"/>
      <c r="DTH164" s="192"/>
      <c r="DTI164" s="192"/>
      <c r="DTJ164" s="192"/>
      <c r="DTK164" s="192"/>
      <c r="DTL164" s="192"/>
      <c r="DTM164" s="192"/>
      <c r="DTN164" s="192"/>
      <c r="DTO164" s="192"/>
      <c r="DTP164" s="192"/>
      <c r="DTQ164" s="192"/>
      <c r="DTR164" s="192"/>
      <c r="DTS164" s="192"/>
      <c r="DTT164" s="192"/>
      <c r="DTU164" s="192"/>
      <c r="DTV164" s="192"/>
      <c r="DTW164" s="192"/>
      <c r="DTX164" s="192"/>
      <c r="DTY164" s="192"/>
      <c r="DTZ164" s="192"/>
      <c r="DUA164" s="192"/>
      <c r="DUB164" s="192"/>
      <c r="DUC164" s="192"/>
      <c r="DUD164" s="192"/>
      <c r="DUE164" s="192"/>
      <c r="DUF164" s="192"/>
      <c r="DUG164" s="192"/>
      <c r="DUH164" s="192"/>
      <c r="DUI164" s="192"/>
      <c r="DUJ164" s="192"/>
      <c r="DUK164" s="192"/>
      <c r="DUL164" s="192"/>
      <c r="DUM164" s="192"/>
      <c r="DUN164" s="192"/>
      <c r="DUO164" s="192"/>
      <c r="DUP164" s="192"/>
      <c r="DUQ164" s="192"/>
      <c r="DUR164" s="192"/>
      <c r="DUS164" s="192"/>
      <c r="DUT164" s="192"/>
      <c r="DUU164" s="192"/>
      <c r="DUV164" s="192"/>
      <c r="DUW164" s="192"/>
      <c r="DUX164" s="192"/>
      <c r="DUY164" s="192"/>
      <c r="DUZ164" s="192"/>
      <c r="DVA164" s="192"/>
      <c r="DVB164" s="192"/>
      <c r="DVC164" s="192"/>
      <c r="DVD164" s="192"/>
      <c r="DVE164" s="192"/>
      <c r="DVF164" s="192"/>
      <c r="DVG164" s="192"/>
      <c r="DVH164" s="192"/>
      <c r="DVI164" s="192"/>
      <c r="DVJ164" s="192"/>
      <c r="DVK164" s="192"/>
      <c r="DVL164" s="192"/>
      <c r="DVM164" s="192"/>
      <c r="DVN164" s="192"/>
      <c r="DVO164" s="192"/>
      <c r="DVP164" s="192"/>
      <c r="DVQ164" s="192"/>
      <c r="DVR164" s="192"/>
      <c r="DVS164" s="192"/>
      <c r="DVT164" s="192"/>
      <c r="DVU164" s="192"/>
      <c r="DVV164" s="192"/>
      <c r="DVW164" s="192"/>
      <c r="DVX164" s="192"/>
      <c r="DVY164" s="192"/>
      <c r="DVZ164" s="192"/>
      <c r="DWA164" s="192"/>
      <c r="DWB164" s="192"/>
      <c r="DWC164" s="192"/>
      <c r="DWD164" s="192"/>
      <c r="DWE164" s="192"/>
      <c r="DWF164" s="192"/>
      <c r="DWG164" s="192"/>
      <c r="DWH164" s="192"/>
      <c r="DWI164" s="192"/>
      <c r="DWJ164" s="192"/>
      <c r="DWK164" s="192"/>
      <c r="DWL164" s="192"/>
      <c r="DWM164" s="192"/>
      <c r="DWN164" s="192"/>
      <c r="DWO164" s="192"/>
      <c r="DWP164" s="192"/>
      <c r="DWQ164" s="192"/>
      <c r="DWR164" s="192"/>
      <c r="DWS164" s="192"/>
      <c r="DWT164" s="192"/>
      <c r="DWU164" s="192"/>
      <c r="DWV164" s="192"/>
      <c r="DWW164" s="192"/>
      <c r="DWX164" s="192"/>
      <c r="DWY164" s="192"/>
      <c r="DWZ164" s="192"/>
      <c r="DXA164" s="192"/>
      <c r="DXB164" s="192"/>
      <c r="DXC164" s="192"/>
      <c r="DXD164" s="192"/>
      <c r="DXE164" s="192"/>
      <c r="DXF164" s="192"/>
      <c r="DXG164" s="192"/>
      <c r="DXH164" s="192"/>
      <c r="DXI164" s="192"/>
      <c r="DXJ164" s="192"/>
      <c r="DXK164" s="192"/>
      <c r="DXL164" s="192"/>
      <c r="DXM164" s="192"/>
      <c r="DXN164" s="192"/>
      <c r="DXO164" s="192"/>
      <c r="DXP164" s="192"/>
      <c r="DXQ164" s="192"/>
      <c r="DXR164" s="192"/>
      <c r="DXS164" s="192"/>
      <c r="DXT164" s="192"/>
      <c r="DXU164" s="192"/>
      <c r="DXV164" s="192"/>
      <c r="DXW164" s="192"/>
      <c r="DXX164" s="192"/>
      <c r="DXY164" s="192"/>
      <c r="DXZ164" s="192"/>
      <c r="DYA164" s="192"/>
      <c r="DYB164" s="192"/>
      <c r="DYC164" s="192"/>
      <c r="DYD164" s="192"/>
      <c r="DYE164" s="192"/>
      <c r="DYF164" s="192"/>
      <c r="DYG164" s="192"/>
      <c r="DYH164" s="192"/>
      <c r="DYI164" s="192"/>
      <c r="DYJ164" s="192"/>
      <c r="DYK164" s="192"/>
      <c r="DYL164" s="192"/>
      <c r="DYM164" s="192"/>
      <c r="DYN164" s="192"/>
      <c r="DYO164" s="192"/>
      <c r="DYP164" s="192"/>
      <c r="DYQ164" s="192"/>
      <c r="DYR164" s="192"/>
      <c r="DYS164" s="192"/>
      <c r="DYT164" s="192"/>
      <c r="DYU164" s="192"/>
      <c r="DYV164" s="192"/>
      <c r="DYW164" s="192"/>
      <c r="DYX164" s="192"/>
      <c r="DYY164" s="192"/>
      <c r="DYZ164" s="192"/>
      <c r="DZA164" s="192"/>
      <c r="DZB164" s="192"/>
      <c r="DZC164" s="192"/>
      <c r="DZD164" s="192"/>
      <c r="DZE164" s="192"/>
      <c r="DZF164" s="192"/>
      <c r="DZG164" s="192"/>
      <c r="DZH164" s="192"/>
      <c r="DZI164" s="192"/>
      <c r="DZJ164" s="192"/>
      <c r="DZK164" s="192"/>
      <c r="DZL164" s="192"/>
      <c r="DZM164" s="192"/>
      <c r="DZN164" s="192"/>
      <c r="DZO164" s="192"/>
      <c r="DZP164" s="192"/>
      <c r="DZQ164" s="192"/>
      <c r="DZR164" s="192"/>
      <c r="DZS164" s="192"/>
      <c r="DZT164" s="192"/>
      <c r="DZU164" s="192"/>
      <c r="DZV164" s="192"/>
      <c r="DZW164" s="192"/>
      <c r="DZX164" s="192"/>
      <c r="DZY164" s="192"/>
      <c r="DZZ164" s="192"/>
      <c r="EAA164" s="192"/>
      <c r="EAB164" s="192"/>
      <c r="EAC164" s="192"/>
      <c r="EAD164" s="192"/>
      <c r="EAE164" s="192"/>
      <c r="EAF164" s="192"/>
      <c r="EAG164" s="192"/>
      <c r="EAH164" s="192"/>
      <c r="EAI164" s="192"/>
      <c r="EAJ164" s="192"/>
      <c r="EAK164" s="192"/>
      <c r="EAL164" s="192"/>
      <c r="EAM164" s="192"/>
      <c r="EAN164" s="192"/>
      <c r="EAO164" s="192"/>
      <c r="EAP164" s="192"/>
      <c r="EAQ164" s="192"/>
      <c r="EAR164" s="192"/>
      <c r="EAS164" s="192"/>
      <c r="EAT164" s="192"/>
      <c r="EAU164" s="192"/>
      <c r="EAV164" s="192"/>
      <c r="EAW164" s="192"/>
      <c r="EAX164" s="192"/>
      <c r="EAY164" s="192"/>
      <c r="EAZ164" s="192"/>
      <c r="EBA164" s="192"/>
      <c r="EBB164" s="192"/>
      <c r="EBC164" s="192"/>
      <c r="EBD164" s="192"/>
      <c r="EBE164" s="192"/>
      <c r="EBF164" s="192"/>
      <c r="EBG164" s="192"/>
      <c r="EBH164" s="192"/>
      <c r="EBI164" s="192"/>
      <c r="EBJ164" s="192"/>
      <c r="EBK164" s="192"/>
      <c r="EBL164" s="192"/>
      <c r="EBM164" s="192"/>
      <c r="EBN164" s="192"/>
      <c r="EBO164" s="192"/>
      <c r="EBP164" s="192"/>
      <c r="EBQ164" s="192"/>
      <c r="EBR164" s="192"/>
      <c r="EBS164" s="192"/>
      <c r="EBT164" s="192"/>
      <c r="EBU164" s="192"/>
      <c r="EBV164" s="192"/>
      <c r="EBW164" s="192"/>
      <c r="EBX164" s="192"/>
      <c r="EBY164" s="192"/>
      <c r="EBZ164" s="192"/>
      <c r="ECA164" s="192"/>
      <c r="ECB164" s="192"/>
      <c r="ECC164" s="192"/>
      <c r="ECD164" s="192"/>
      <c r="ECE164" s="192"/>
      <c r="ECF164" s="192"/>
      <c r="ECG164" s="192"/>
      <c r="ECH164" s="192"/>
      <c r="ECI164" s="192"/>
      <c r="ECJ164" s="192"/>
      <c r="ECK164" s="192"/>
      <c r="ECL164" s="192"/>
      <c r="ECM164" s="192"/>
      <c r="ECN164" s="192"/>
      <c r="ECO164" s="192"/>
      <c r="ECP164" s="192"/>
      <c r="ECQ164" s="192"/>
      <c r="ECR164" s="192"/>
      <c r="ECS164" s="192"/>
      <c r="ECT164" s="192"/>
      <c r="ECU164" s="192"/>
      <c r="ECV164" s="192"/>
      <c r="ECW164" s="192"/>
      <c r="ECX164" s="192"/>
      <c r="ECY164" s="192"/>
      <c r="ECZ164" s="192"/>
      <c r="EDA164" s="192"/>
      <c r="EDB164" s="192"/>
      <c r="EDC164" s="192"/>
      <c r="EDD164" s="192"/>
      <c r="EDE164" s="192"/>
      <c r="EDF164" s="192"/>
      <c r="EDG164" s="192"/>
      <c r="EDH164" s="192"/>
      <c r="EDI164" s="192"/>
      <c r="EDJ164" s="192"/>
      <c r="EDK164" s="192"/>
      <c r="EDL164" s="192"/>
      <c r="EDM164" s="192"/>
      <c r="EDN164" s="192"/>
      <c r="EDO164" s="192"/>
      <c r="EDP164" s="192"/>
      <c r="EDQ164" s="192"/>
      <c r="EDR164" s="192"/>
      <c r="EDS164" s="192"/>
      <c r="EDT164" s="192"/>
      <c r="EDU164" s="192"/>
      <c r="EDV164" s="192"/>
      <c r="EDW164" s="192"/>
      <c r="EDX164" s="192"/>
      <c r="EDY164" s="192"/>
      <c r="EDZ164" s="192"/>
      <c r="EEA164" s="192"/>
      <c r="EEB164" s="192"/>
      <c r="EEC164" s="192"/>
      <c r="EED164" s="192"/>
      <c r="EEE164" s="192"/>
      <c r="EEF164" s="192"/>
      <c r="EEG164" s="192"/>
      <c r="EEH164" s="192"/>
      <c r="EEI164" s="192"/>
      <c r="EEJ164" s="192"/>
      <c r="EEK164" s="192"/>
      <c r="EEL164" s="192"/>
      <c r="EEM164" s="192"/>
      <c r="EEN164" s="192"/>
      <c r="EEO164" s="192"/>
      <c r="EEP164" s="192"/>
      <c r="EEQ164" s="192"/>
      <c r="EER164" s="192"/>
      <c r="EES164" s="192"/>
      <c r="EET164" s="192"/>
      <c r="EEU164" s="192"/>
      <c r="EEV164" s="192"/>
      <c r="EEW164" s="192"/>
      <c r="EEX164" s="192"/>
      <c r="EEY164" s="192"/>
      <c r="EEZ164" s="192"/>
      <c r="EFA164" s="192"/>
      <c r="EFB164" s="192"/>
      <c r="EFC164" s="192"/>
      <c r="EFD164" s="192"/>
      <c r="EFE164" s="192"/>
      <c r="EFF164" s="192"/>
      <c r="EFG164" s="192"/>
      <c r="EFH164" s="192"/>
      <c r="EFI164" s="192"/>
      <c r="EFJ164" s="192"/>
      <c r="EFK164" s="192"/>
      <c r="EFL164" s="192"/>
      <c r="EFM164" s="192"/>
      <c r="EFN164" s="192"/>
      <c r="EFO164" s="192"/>
      <c r="EFP164" s="192"/>
      <c r="EFQ164" s="192"/>
      <c r="EFR164" s="192"/>
      <c r="EFS164" s="192"/>
      <c r="EFT164" s="192"/>
      <c r="EFU164" s="192"/>
      <c r="EFV164" s="192"/>
      <c r="EFW164" s="192"/>
      <c r="EFX164" s="192"/>
      <c r="EFY164" s="192"/>
      <c r="EFZ164" s="192"/>
      <c r="EGA164" s="192"/>
      <c r="EGB164" s="192"/>
      <c r="EGC164" s="192"/>
      <c r="EGD164" s="192"/>
      <c r="EGE164" s="192"/>
      <c r="EGF164" s="192"/>
      <c r="EGG164" s="192"/>
      <c r="EGH164" s="192"/>
      <c r="EGI164" s="192"/>
      <c r="EGJ164" s="192"/>
      <c r="EGK164" s="192"/>
      <c r="EGL164" s="192"/>
      <c r="EGM164" s="192"/>
      <c r="EGN164" s="192"/>
      <c r="EGO164" s="192"/>
      <c r="EGP164" s="192"/>
      <c r="EGQ164" s="192"/>
      <c r="EGR164" s="192"/>
      <c r="EGS164" s="192"/>
      <c r="EGT164" s="192"/>
      <c r="EGU164" s="192"/>
      <c r="EGV164" s="192"/>
      <c r="EGW164" s="192"/>
      <c r="EGX164" s="192"/>
      <c r="EGY164" s="192"/>
      <c r="EGZ164" s="192"/>
      <c r="EHA164" s="192"/>
      <c r="EHB164" s="192"/>
      <c r="EHC164" s="192"/>
      <c r="EHD164" s="192"/>
      <c r="EHE164" s="192"/>
      <c r="EHF164" s="192"/>
      <c r="EHG164" s="192"/>
      <c r="EHH164" s="192"/>
      <c r="EHI164" s="192"/>
      <c r="EHJ164" s="192"/>
      <c r="EHK164" s="192"/>
      <c r="EHL164" s="192"/>
      <c r="EHM164" s="192"/>
      <c r="EHN164" s="192"/>
      <c r="EHO164" s="192"/>
      <c r="EHP164" s="192"/>
      <c r="EHQ164" s="192"/>
      <c r="EHR164" s="192"/>
      <c r="EHS164" s="192"/>
      <c r="EHT164" s="192"/>
      <c r="EHU164" s="192"/>
      <c r="EHV164" s="192"/>
      <c r="EHW164" s="192"/>
      <c r="EHX164" s="192"/>
      <c r="EHY164" s="192"/>
      <c r="EHZ164" s="192"/>
      <c r="EIA164" s="192"/>
      <c r="EIB164" s="192"/>
      <c r="EIC164" s="192"/>
      <c r="EID164" s="192"/>
      <c r="EIE164" s="192"/>
      <c r="EIF164" s="192"/>
      <c r="EIG164" s="192"/>
      <c r="EIH164" s="192"/>
      <c r="EII164" s="192"/>
      <c r="EIJ164" s="192"/>
      <c r="EIK164" s="192"/>
      <c r="EIL164" s="192"/>
      <c r="EIM164" s="192"/>
      <c r="EIN164" s="192"/>
      <c r="EIO164" s="192"/>
      <c r="EIP164" s="192"/>
      <c r="EIQ164" s="192"/>
      <c r="EIR164" s="192"/>
      <c r="EIS164" s="192"/>
      <c r="EIT164" s="192"/>
      <c r="EIU164" s="192"/>
      <c r="EIV164" s="192"/>
      <c r="EIW164" s="192"/>
      <c r="EIX164" s="192"/>
      <c r="EIY164" s="192"/>
      <c r="EIZ164" s="192"/>
      <c r="EJA164" s="192"/>
      <c r="EJB164" s="192"/>
      <c r="EJC164" s="192"/>
      <c r="EJD164" s="192"/>
      <c r="EJE164" s="192"/>
      <c r="EJF164" s="192"/>
      <c r="EJG164" s="192"/>
      <c r="EJH164" s="192"/>
      <c r="EJI164" s="192"/>
      <c r="EJJ164" s="192"/>
      <c r="EJK164" s="192"/>
      <c r="EJL164" s="192"/>
      <c r="EJM164" s="192"/>
      <c r="EJN164" s="192"/>
      <c r="EJO164" s="192"/>
      <c r="EJP164" s="192"/>
      <c r="EJQ164" s="192"/>
      <c r="EJR164" s="192"/>
      <c r="EJS164" s="192"/>
      <c r="EJT164" s="192"/>
      <c r="EJU164" s="192"/>
      <c r="EJV164" s="192"/>
      <c r="EJW164" s="192"/>
      <c r="EJX164" s="192"/>
      <c r="EJY164" s="192"/>
      <c r="EJZ164" s="192"/>
      <c r="EKA164" s="192"/>
      <c r="EKB164" s="192"/>
      <c r="EKC164" s="192"/>
      <c r="EKD164" s="192"/>
      <c r="EKE164" s="192"/>
      <c r="EKF164" s="192"/>
      <c r="EKG164" s="192"/>
      <c r="EKH164" s="192"/>
      <c r="EKI164" s="192"/>
      <c r="EKJ164" s="192"/>
      <c r="EKK164" s="192"/>
      <c r="EKL164" s="192"/>
      <c r="EKM164" s="192"/>
      <c r="EKN164" s="192"/>
      <c r="EKO164" s="192"/>
      <c r="EKP164" s="192"/>
      <c r="EKQ164" s="192"/>
      <c r="EKR164" s="192"/>
      <c r="EKS164" s="192"/>
      <c r="EKT164" s="192"/>
      <c r="EKU164" s="192"/>
      <c r="EKV164" s="192"/>
      <c r="EKW164" s="192"/>
      <c r="EKX164" s="192"/>
      <c r="EKY164" s="192"/>
      <c r="EKZ164" s="192"/>
      <c r="ELA164" s="192"/>
      <c r="ELB164" s="192"/>
      <c r="ELC164" s="192"/>
      <c r="ELD164" s="192"/>
      <c r="ELE164" s="192"/>
      <c r="ELF164" s="192"/>
      <c r="ELG164" s="192"/>
      <c r="ELH164" s="192"/>
      <c r="ELI164" s="192"/>
      <c r="ELJ164" s="192"/>
      <c r="ELK164" s="192"/>
      <c r="ELL164" s="192"/>
      <c r="ELM164" s="192"/>
      <c r="ELN164" s="192"/>
      <c r="ELO164" s="192"/>
      <c r="ELP164" s="192"/>
      <c r="ELQ164" s="192"/>
      <c r="ELR164" s="192"/>
      <c r="ELS164" s="192"/>
      <c r="ELT164" s="192"/>
      <c r="ELU164" s="192"/>
      <c r="ELV164" s="192"/>
      <c r="ELW164" s="192"/>
      <c r="ELX164" s="192"/>
      <c r="ELY164" s="192"/>
      <c r="ELZ164" s="192"/>
      <c r="EMA164" s="192"/>
      <c r="EMB164" s="192"/>
      <c r="EMC164" s="192"/>
      <c r="EMD164" s="192"/>
      <c r="EME164" s="192"/>
      <c r="EMF164" s="192"/>
      <c r="EMG164" s="192"/>
      <c r="EMH164" s="192"/>
      <c r="EMI164" s="192"/>
      <c r="EMJ164" s="192"/>
      <c r="EMK164" s="192"/>
      <c r="EML164" s="192"/>
      <c r="EMM164" s="192"/>
      <c r="EMN164" s="192"/>
      <c r="EMO164" s="192"/>
      <c r="EMP164" s="192"/>
      <c r="EMQ164" s="192"/>
      <c r="EMR164" s="192"/>
      <c r="EMS164" s="192"/>
      <c r="EMT164" s="192"/>
      <c r="EMU164" s="192"/>
      <c r="EMV164" s="192"/>
      <c r="EMW164" s="192"/>
      <c r="EMX164" s="192"/>
      <c r="EMY164" s="192"/>
      <c r="EMZ164" s="192"/>
      <c r="ENA164" s="192"/>
      <c r="ENB164" s="192"/>
      <c r="ENC164" s="192"/>
      <c r="END164" s="192"/>
      <c r="ENE164" s="192"/>
      <c r="ENF164" s="192"/>
      <c r="ENG164" s="192"/>
      <c r="ENH164" s="192"/>
      <c r="ENI164" s="192"/>
      <c r="ENJ164" s="192"/>
      <c r="ENK164" s="192"/>
      <c r="ENL164" s="192"/>
      <c r="ENM164" s="192"/>
      <c r="ENN164" s="192"/>
      <c r="ENO164" s="192"/>
      <c r="ENP164" s="192"/>
      <c r="ENQ164" s="192"/>
      <c r="ENR164" s="192"/>
      <c r="ENS164" s="192"/>
      <c r="ENT164" s="192"/>
      <c r="ENU164" s="192"/>
      <c r="ENV164" s="192"/>
      <c r="ENW164" s="192"/>
      <c r="ENX164" s="192"/>
      <c r="ENY164" s="192"/>
      <c r="ENZ164" s="192"/>
      <c r="EOA164" s="192"/>
      <c r="EOB164" s="192"/>
      <c r="EOC164" s="192"/>
      <c r="EOD164" s="192"/>
      <c r="EOE164" s="192"/>
      <c r="EOF164" s="192"/>
      <c r="EOG164" s="192"/>
      <c r="EOH164" s="192"/>
      <c r="EOI164" s="192"/>
      <c r="EOJ164" s="192"/>
      <c r="EOK164" s="192"/>
      <c r="EOL164" s="192"/>
      <c r="EOM164" s="192"/>
      <c r="EON164" s="192"/>
      <c r="EOO164" s="192"/>
      <c r="EOP164" s="192"/>
      <c r="EOQ164" s="192"/>
      <c r="EOR164" s="192"/>
      <c r="EOS164" s="192"/>
      <c r="EOT164" s="192"/>
      <c r="EOU164" s="192"/>
      <c r="EOV164" s="192"/>
      <c r="EOW164" s="192"/>
      <c r="EOX164" s="192"/>
      <c r="EOY164" s="192"/>
      <c r="EOZ164" s="192"/>
      <c r="EPA164" s="192"/>
      <c r="EPB164" s="192"/>
      <c r="EPC164" s="192"/>
      <c r="EPD164" s="192"/>
      <c r="EPE164" s="192"/>
      <c r="EPF164" s="192"/>
      <c r="EPG164" s="192"/>
      <c r="EPH164" s="192"/>
      <c r="EPI164" s="192"/>
      <c r="EPJ164" s="192"/>
      <c r="EPK164" s="192"/>
      <c r="EPL164" s="192"/>
      <c r="EPM164" s="192"/>
      <c r="EPN164" s="192"/>
      <c r="EPO164" s="192"/>
      <c r="EPP164" s="192"/>
      <c r="EPQ164" s="192"/>
      <c r="EPR164" s="192"/>
      <c r="EPS164" s="192"/>
      <c r="EPT164" s="192"/>
      <c r="EPU164" s="192"/>
      <c r="EPV164" s="192"/>
      <c r="EPW164" s="192"/>
      <c r="EPX164" s="192"/>
      <c r="EPY164" s="192"/>
      <c r="EPZ164" s="192"/>
      <c r="EQA164" s="192"/>
      <c r="EQB164" s="192"/>
      <c r="EQC164" s="192"/>
      <c r="EQD164" s="192"/>
      <c r="EQE164" s="192"/>
      <c r="EQF164" s="192"/>
      <c r="EQG164" s="192"/>
      <c r="EQH164" s="192"/>
      <c r="EQI164" s="192"/>
      <c r="EQJ164" s="192"/>
      <c r="EQK164" s="192"/>
      <c r="EQL164" s="192"/>
      <c r="EQM164" s="192"/>
      <c r="EQN164" s="192"/>
      <c r="EQO164" s="192"/>
      <c r="EQP164" s="192"/>
      <c r="EQQ164" s="192"/>
      <c r="EQR164" s="192"/>
      <c r="EQS164" s="192"/>
      <c r="EQT164" s="192"/>
      <c r="EQU164" s="192"/>
      <c r="EQV164" s="192"/>
      <c r="EQW164" s="192"/>
      <c r="EQX164" s="192"/>
      <c r="EQY164" s="192"/>
      <c r="EQZ164" s="192"/>
      <c r="ERA164" s="192"/>
      <c r="ERB164" s="192"/>
      <c r="ERC164" s="192"/>
      <c r="ERD164" s="192"/>
      <c r="ERE164" s="192"/>
      <c r="ERF164" s="192"/>
      <c r="ERG164" s="192"/>
      <c r="ERH164" s="192"/>
      <c r="ERI164" s="192"/>
      <c r="ERJ164" s="192"/>
      <c r="ERK164" s="192"/>
      <c r="ERL164" s="192"/>
      <c r="ERM164" s="192"/>
      <c r="ERN164" s="192"/>
      <c r="ERO164" s="192"/>
      <c r="ERP164" s="192"/>
      <c r="ERQ164" s="192"/>
      <c r="ERR164" s="192"/>
      <c r="ERS164" s="192"/>
      <c r="ERT164" s="192"/>
      <c r="ERU164" s="192"/>
      <c r="ERV164" s="192"/>
      <c r="ERW164" s="192"/>
      <c r="ERX164" s="192"/>
      <c r="ERY164" s="192"/>
      <c r="ERZ164" s="192"/>
      <c r="ESA164" s="192"/>
      <c r="ESB164" s="192"/>
      <c r="ESC164" s="192"/>
      <c r="ESD164" s="192"/>
      <c r="ESE164" s="192"/>
      <c r="ESF164" s="192"/>
      <c r="ESG164" s="192"/>
      <c r="ESH164" s="192"/>
      <c r="ESI164" s="192"/>
      <c r="ESJ164" s="192"/>
      <c r="ESK164" s="192"/>
      <c r="ESL164" s="192"/>
      <c r="ESM164" s="192"/>
      <c r="ESN164" s="192"/>
      <c r="ESO164" s="192"/>
      <c r="ESP164" s="192"/>
      <c r="ESQ164" s="192"/>
      <c r="ESR164" s="192"/>
      <c r="ESS164" s="192"/>
      <c r="EST164" s="192"/>
      <c r="ESU164" s="192"/>
      <c r="ESV164" s="192"/>
      <c r="ESW164" s="192"/>
      <c r="ESX164" s="192"/>
      <c r="ESY164" s="192"/>
      <c r="ESZ164" s="192"/>
      <c r="ETA164" s="192"/>
      <c r="ETB164" s="192"/>
      <c r="ETC164" s="192"/>
      <c r="ETD164" s="192"/>
      <c r="ETE164" s="192"/>
      <c r="ETF164" s="192"/>
      <c r="ETG164" s="192"/>
      <c r="ETH164" s="192"/>
      <c r="ETI164" s="192"/>
      <c r="ETJ164" s="192"/>
      <c r="ETK164" s="192"/>
      <c r="ETL164" s="192"/>
      <c r="ETM164" s="192"/>
      <c r="ETN164" s="192"/>
      <c r="ETO164" s="192"/>
      <c r="ETP164" s="192"/>
      <c r="ETQ164" s="192"/>
      <c r="ETR164" s="192"/>
      <c r="ETS164" s="192"/>
      <c r="ETT164" s="192"/>
      <c r="ETU164" s="192"/>
      <c r="ETV164" s="192"/>
      <c r="ETW164" s="192"/>
      <c r="ETX164" s="192"/>
      <c r="ETY164" s="192"/>
      <c r="ETZ164" s="192"/>
      <c r="EUA164" s="192"/>
      <c r="EUB164" s="192"/>
      <c r="EUC164" s="192"/>
      <c r="EUD164" s="192"/>
      <c r="EUE164" s="192"/>
      <c r="EUF164" s="192"/>
      <c r="EUG164" s="192"/>
      <c r="EUH164" s="192"/>
      <c r="EUI164" s="192"/>
      <c r="EUJ164" s="192"/>
      <c r="EUK164" s="192"/>
      <c r="EUL164" s="192"/>
      <c r="EUM164" s="192"/>
      <c r="EUN164" s="192"/>
      <c r="EUO164" s="192"/>
      <c r="EUP164" s="192"/>
      <c r="EUQ164" s="192"/>
      <c r="EUR164" s="192"/>
      <c r="EUS164" s="192"/>
      <c r="EUT164" s="192"/>
      <c r="EUU164" s="192"/>
      <c r="EUV164" s="192"/>
      <c r="EUW164" s="192"/>
      <c r="EUX164" s="192"/>
      <c r="EUY164" s="192"/>
      <c r="EUZ164" s="192"/>
      <c r="EVA164" s="192"/>
      <c r="EVB164" s="192"/>
      <c r="EVC164" s="192"/>
      <c r="EVD164" s="192"/>
      <c r="EVE164" s="192"/>
      <c r="EVF164" s="192"/>
      <c r="EVG164" s="192"/>
      <c r="EVH164" s="192"/>
      <c r="EVI164" s="192"/>
      <c r="EVJ164" s="192"/>
      <c r="EVK164" s="192"/>
      <c r="EVL164" s="192"/>
      <c r="EVM164" s="192"/>
      <c r="EVN164" s="192"/>
      <c r="EVO164" s="192"/>
      <c r="EVP164" s="192"/>
      <c r="EVQ164" s="192"/>
      <c r="EVR164" s="192"/>
      <c r="EVS164" s="192"/>
      <c r="EVT164" s="192"/>
      <c r="EVU164" s="192"/>
      <c r="EVV164" s="192"/>
      <c r="EVW164" s="192"/>
      <c r="EVX164" s="192"/>
      <c r="EVY164" s="192"/>
      <c r="EVZ164" s="192"/>
      <c r="EWA164" s="192"/>
      <c r="EWB164" s="192"/>
      <c r="EWC164" s="192"/>
      <c r="EWD164" s="192"/>
      <c r="EWE164" s="192"/>
      <c r="EWF164" s="192"/>
      <c r="EWG164" s="192"/>
      <c r="EWH164" s="192"/>
      <c r="EWI164" s="192"/>
      <c r="EWJ164" s="192"/>
      <c r="EWK164" s="192"/>
      <c r="EWL164" s="192"/>
      <c r="EWM164" s="192"/>
      <c r="EWN164" s="192"/>
      <c r="EWO164" s="192"/>
      <c r="EWP164" s="192"/>
      <c r="EWQ164" s="192"/>
      <c r="EWR164" s="192"/>
      <c r="EWS164" s="192"/>
      <c r="EWT164" s="192"/>
      <c r="EWU164" s="192"/>
      <c r="EWV164" s="192"/>
      <c r="EWW164" s="192"/>
      <c r="EWX164" s="192"/>
      <c r="EWY164" s="192"/>
      <c r="EWZ164" s="192"/>
      <c r="EXA164" s="192"/>
      <c r="EXB164" s="192"/>
      <c r="EXC164" s="192"/>
      <c r="EXD164" s="192"/>
      <c r="EXE164" s="192"/>
      <c r="EXF164" s="192"/>
      <c r="EXG164" s="192"/>
      <c r="EXH164" s="192"/>
      <c r="EXI164" s="192"/>
      <c r="EXJ164" s="192"/>
      <c r="EXK164" s="192"/>
      <c r="EXL164" s="192"/>
      <c r="EXM164" s="192"/>
      <c r="EXN164" s="192"/>
      <c r="EXO164" s="192"/>
      <c r="EXP164" s="192"/>
      <c r="EXQ164" s="192"/>
      <c r="EXR164" s="192"/>
      <c r="EXS164" s="192"/>
      <c r="EXT164" s="192"/>
      <c r="EXU164" s="192"/>
      <c r="EXV164" s="192"/>
      <c r="EXW164" s="192"/>
      <c r="EXX164" s="192"/>
      <c r="EXY164" s="192"/>
      <c r="EXZ164" s="192"/>
      <c r="EYA164" s="192"/>
      <c r="EYB164" s="192"/>
      <c r="EYC164" s="192"/>
      <c r="EYD164" s="192"/>
      <c r="EYE164" s="192"/>
      <c r="EYF164" s="192"/>
      <c r="EYG164" s="192"/>
      <c r="EYH164" s="192"/>
      <c r="EYI164" s="192"/>
      <c r="EYJ164" s="192"/>
      <c r="EYK164" s="192"/>
      <c r="EYL164" s="192"/>
      <c r="EYM164" s="192"/>
      <c r="EYN164" s="192"/>
      <c r="EYO164" s="192"/>
      <c r="EYP164" s="192"/>
      <c r="EYQ164" s="192"/>
      <c r="EYR164" s="192"/>
      <c r="EYS164" s="192"/>
      <c r="EYT164" s="192"/>
      <c r="EYU164" s="192"/>
      <c r="EYV164" s="192"/>
      <c r="EYW164" s="192"/>
      <c r="EYX164" s="192"/>
      <c r="EYY164" s="192"/>
      <c r="EYZ164" s="192"/>
      <c r="EZA164" s="192"/>
      <c r="EZB164" s="192"/>
      <c r="EZC164" s="192"/>
      <c r="EZD164" s="192"/>
      <c r="EZE164" s="192"/>
      <c r="EZF164" s="192"/>
      <c r="EZG164" s="192"/>
      <c r="EZH164" s="192"/>
      <c r="EZI164" s="192"/>
      <c r="EZJ164" s="192"/>
      <c r="EZK164" s="192"/>
      <c r="EZL164" s="192"/>
      <c r="EZM164" s="192"/>
      <c r="EZN164" s="192"/>
      <c r="EZO164" s="192"/>
      <c r="EZP164" s="192"/>
      <c r="EZQ164" s="192"/>
      <c r="EZR164" s="192"/>
      <c r="EZS164" s="192"/>
      <c r="EZT164" s="192"/>
      <c r="EZU164" s="192"/>
      <c r="EZV164" s="192"/>
      <c r="EZW164" s="192"/>
      <c r="EZX164" s="192"/>
      <c r="EZY164" s="192"/>
      <c r="EZZ164" s="192"/>
      <c r="FAA164" s="192"/>
      <c r="FAB164" s="192"/>
      <c r="FAC164" s="192"/>
      <c r="FAD164" s="192"/>
      <c r="FAE164" s="192"/>
      <c r="FAF164" s="192"/>
      <c r="FAG164" s="192"/>
      <c r="FAH164" s="192"/>
      <c r="FAI164" s="192"/>
      <c r="FAJ164" s="192"/>
      <c r="FAK164" s="192"/>
      <c r="FAL164" s="192"/>
      <c r="FAM164" s="192"/>
      <c r="FAN164" s="192"/>
      <c r="FAO164" s="192"/>
      <c r="FAP164" s="192"/>
      <c r="FAQ164" s="192"/>
      <c r="FAR164" s="192"/>
      <c r="FAS164" s="192"/>
      <c r="FAT164" s="192"/>
      <c r="FAU164" s="192"/>
      <c r="FAV164" s="192"/>
      <c r="FAW164" s="192"/>
      <c r="FAX164" s="192"/>
      <c r="FAY164" s="192"/>
      <c r="FAZ164" s="192"/>
      <c r="FBA164" s="192"/>
      <c r="FBB164" s="192"/>
      <c r="FBC164" s="192"/>
      <c r="FBD164" s="192"/>
      <c r="FBE164" s="192"/>
      <c r="FBF164" s="192"/>
      <c r="FBG164" s="192"/>
      <c r="FBH164" s="192"/>
      <c r="FBI164" s="192"/>
      <c r="FBJ164" s="192"/>
      <c r="FBK164" s="192"/>
      <c r="FBL164" s="192"/>
      <c r="FBM164" s="192"/>
      <c r="FBN164" s="192"/>
      <c r="FBO164" s="192"/>
      <c r="FBP164" s="192"/>
      <c r="FBQ164" s="192"/>
      <c r="FBR164" s="192"/>
      <c r="FBS164" s="192"/>
      <c r="FBT164" s="192"/>
      <c r="FBU164" s="192"/>
      <c r="FBV164" s="192"/>
      <c r="FBW164" s="192"/>
      <c r="FBX164" s="192"/>
      <c r="FBY164" s="192"/>
      <c r="FBZ164" s="192"/>
      <c r="FCA164" s="192"/>
      <c r="FCB164" s="192"/>
      <c r="FCC164" s="192"/>
      <c r="FCD164" s="192"/>
      <c r="FCE164" s="192"/>
      <c r="FCF164" s="192"/>
      <c r="FCG164" s="192"/>
      <c r="FCH164" s="192"/>
      <c r="FCI164" s="192"/>
      <c r="FCJ164" s="192"/>
      <c r="FCK164" s="192"/>
      <c r="FCL164" s="192"/>
      <c r="FCM164" s="192"/>
      <c r="FCN164" s="192"/>
      <c r="FCO164" s="192"/>
      <c r="FCP164" s="192"/>
      <c r="FCQ164" s="192"/>
      <c r="FCR164" s="192"/>
      <c r="FCS164" s="192"/>
      <c r="FCT164" s="192"/>
      <c r="FCU164" s="192"/>
      <c r="FCV164" s="192"/>
      <c r="FCW164" s="192"/>
      <c r="FCX164" s="192"/>
      <c r="FCY164" s="192"/>
      <c r="FCZ164" s="192"/>
      <c r="FDA164" s="192"/>
      <c r="FDB164" s="192"/>
      <c r="FDC164" s="192"/>
      <c r="FDD164" s="192"/>
      <c r="FDE164" s="192"/>
      <c r="FDF164" s="192"/>
      <c r="FDG164" s="192"/>
      <c r="FDH164" s="192"/>
      <c r="FDI164" s="192"/>
      <c r="FDJ164" s="192"/>
      <c r="FDK164" s="192"/>
      <c r="FDL164" s="192"/>
      <c r="FDM164" s="192"/>
      <c r="FDN164" s="192"/>
      <c r="FDO164" s="192"/>
      <c r="FDP164" s="192"/>
      <c r="FDQ164" s="192"/>
      <c r="FDR164" s="192"/>
      <c r="FDS164" s="192"/>
      <c r="FDT164" s="192"/>
      <c r="FDU164" s="192"/>
      <c r="FDV164" s="192"/>
      <c r="FDW164" s="192"/>
      <c r="FDX164" s="192"/>
      <c r="FDY164" s="192"/>
      <c r="FDZ164" s="192"/>
      <c r="FEA164" s="192"/>
      <c r="FEB164" s="192"/>
      <c r="FEC164" s="192"/>
      <c r="FED164" s="192"/>
      <c r="FEE164" s="192"/>
      <c r="FEF164" s="192"/>
      <c r="FEG164" s="192"/>
      <c r="FEH164" s="192"/>
      <c r="FEI164" s="192"/>
      <c r="FEJ164" s="192"/>
      <c r="FEK164" s="192"/>
      <c r="FEL164" s="192"/>
      <c r="FEM164" s="192"/>
      <c r="FEN164" s="192"/>
      <c r="FEO164" s="192"/>
      <c r="FEP164" s="192"/>
      <c r="FEQ164" s="192"/>
      <c r="FER164" s="192"/>
      <c r="FES164" s="192"/>
      <c r="FET164" s="192"/>
      <c r="FEU164" s="192"/>
      <c r="FEV164" s="192"/>
      <c r="FEW164" s="192"/>
      <c r="FEX164" s="192"/>
      <c r="FEY164" s="192"/>
      <c r="FEZ164" s="192"/>
      <c r="FFA164" s="192"/>
      <c r="FFB164" s="192"/>
      <c r="FFC164" s="192"/>
      <c r="FFD164" s="192"/>
      <c r="FFE164" s="192"/>
      <c r="FFF164" s="192"/>
      <c r="FFG164" s="192"/>
      <c r="FFH164" s="192"/>
      <c r="FFI164" s="192"/>
      <c r="FFJ164" s="192"/>
      <c r="FFK164" s="192"/>
      <c r="FFL164" s="192"/>
      <c r="FFM164" s="192"/>
      <c r="FFN164" s="192"/>
      <c r="FFO164" s="192"/>
      <c r="FFP164" s="192"/>
      <c r="FFQ164" s="192"/>
      <c r="FFR164" s="192"/>
      <c r="FFS164" s="192"/>
      <c r="FFT164" s="192"/>
      <c r="FFU164" s="192"/>
      <c r="FFV164" s="192"/>
      <c r="FFW164" s="192"/>
      <c r="FFX164" s="192"/>
      <c r="FFY164" s="192"/>
      <c r="FFZ164" s="192"/>
      <c r="FGA164" s="192"/>
      <c r="FGB164" s="192"/>
      <c r="FGC164" s="192"/>
      <c r="FGD164" s="192"/>
      <c r="FGE164" s="192"/>
      <c r="FGF164" s="192"/>
      <c r="FGG164" s="192"/>
      <c r="FGH164" s="192"/>
      <c r="FGI164" s="192"/>
      <c r="FGJ164" s="192"/>
      <c r="FGK164" s="192"/>
      <c r="FGL164" s="192"/>
      <c r="FGM164" s="192"/>
      <c r="FGN164" s="192"/>
      <c r="FGO164" s="192"/>
      <c r="FGP164" s="192"/>
      <c r="FGQ164" s="192"/>
      <c r="FGR164" s="192"/>
      <c r="FGS164" s="192"/>
      <c r="FGT164" s="192"/>
      <c r="FGU164" s="192"/>
      <c r="FGV164" s="192"/>
      <c r="FGW164" s="192"/>
      <c r="FGX164" s="192"/>
      <c r="FGY164" s="192"/>
      <c r="FGZ164" s="192"/>
      <c r="FHA164" s="192"/>
      <c r="FHB164" s="192"/>
      <c r="FHC164" s="192"/>
      <c r="FHD164" s="192"/>
      <c r="FHE164" s="192"/>
      <c r="FHF164" s="192"/>
      <c r="FHG164" s="192"/>
      <c r="FHH164" s="192"/>
      <c r="FHI164" s="192"/>
      <c r="FHJ164" s="192"/>
      <c r="FHK164" s="192"/>
      <c r="FHL164" s="192"/>
      <c r="FHM164" s="192"/>
      <c r="FHN164" s="192"/>
      <c r="FHO164" s="192"/>
      <c r="FHP164" s="192"/>
      <c r="FHQ164" s="192"/>
      <c r="FHR164" s="192"/>
      <c r="FHS164" s="192"/>
      <c r="FHT164" s="192"/>
      <c r="FHU164" s="192"/>
      <c r="FHV164" s="192"/>
      <c r="FHW164" s="192"/>
      <c r="FHX164" s="192"/>
      <c r="FHY164" s="192"/>
      <c r="FHZ164" s="192"/>
      <c r="FIA164" s="192"/>
      <c r="FIB164" s="192"/>
      <c r="FIC164" s="192"/>
      <c r="FID164" s="192"/>
      <c r="FIE164" s="192"/>
      <c r="FIF164" s="192"/>
      <c r="FIG164" s="192"/>
      <c r="FIH164" s="192"/>
      <c r="FII164" s="192"/>
      <c r="FIJ164" s="192"/>
      <c r="FIK164" s="192"/>
      <c r="FIL164" s="192"/>
      <c r="FIM164" s="192"/>
      <c r="FIN164" s="192"/>
      <c r="FIO164" s="192"/>
      <c r="FIP164" s="192"/>
      <c r="FIQ164" s="192"/>
      <c r="FIR164" s="192"/>
      <c r="FIS164" s="192"/>
      <c r="FIT164" s="192"/>
      <c r="FIU164" s="192"/>
      <c r="FIV164" s="192"/>
      <c r="FIW164" s="192"/>
      <c r="FIX164" s="192"/>
      <c r="FIY164" s="192"/>
      <c r="FIZ164" s="192"/>
      <c r="FJA164" s="192"/>
      <c r="FJB164" s="192"/>
      <c r="FJC164" s="192"/>
      <c r="FJD164" s="192"/>
      <c r="FJE164" s="192"/>
      <c r="FJF164" s="192"/>
      <c r="FJG164" s="192"/>
      <c r="FJH164" s="192"/>
      <c r="FJI164" s="192"/>
      <c r="FJJ164" s="192"/>
      <c r="FJK164" s="192"/>
      <c r="FJL164" s="192"/>
      <c r="FJM164" s="192"/>
      <c r="FJN164" s="192"/>
      <c r="FJO164" s="192"/>
      <c r="FJP164" s="192"/>
      <c r="FJQ164" s="192"/>
      <c r="FJR164" s="192"/>
      <c r="FJS164" s="192"/>
      <c r="FJT164" s="192"/>
      <c r="FJU164" s="192"/>
      <c r="FJV164" s="192"/>
      <c r="FJW164" s="192"/>
      <c r="FJX164" s="192"/>
      <c r="FJY164" s="192"/>
      <c r="FJZ164" s="192"/>
      <c r="FKA164" s="192"/>
      <c r="FKB164" s="192"/>
      <c r="FKC164" s="192"/>
      <c r="FKD164" s="192"/>
      <c r="FKE164" s="192"/>
      <c r="FKF164" s="192"/>
      <c r="FKG164" s="192"/>
      <c r="FKH164" s="192"/>
      <c r="FKI164" s="192"/>
      <c r="FKJ164" s="192"/>
      <c r="FKK164" s="192"/>
      <c r="FKL164" s="192"/>
      <c r="FKM164" s="192"/>
      <c r="FKN164" s="192"/>
      <c r="FKO164" s="192"/>
      <c r="FKP164" s="192"/>
      <c r="FKQ164" s="192"/>
      <c r="FKR164" s="192"/>
      <c r="FKS164" s="192"/>
      <c r="FKT164" s="192"/>
      <c r="FKU164" s="192"/>
      <c r="FKV164" s="192"/>
      <c r="FKW164" s="192"/>
      <c r="FKX164" s="192"/>
      <c r="FKY164" s="192"/>
      <c r="FKZ164" s="192"/>
      <c r="FLA164" s="192"/>
      <c r="FLB164" s="192"/>
      <c r="FLC164" s="192"/>
      <c r="FLD164" s="192"/>
      <c r="FLE164" s="192"/>
      <c r="FLF164" s="192"/>
      <c r="FLG164" s="192"/>
      <c r="FLH164" s="192"/>
      <c r="FLI164" s="192"/>
      <c r="FLJ164" s="192"/>
      <c r="FLK164" s="192"/>
      <c r="FLL164" s="192"/>
      <c r="FLM164" s="192"/>
      <c r="FLN164" s="192"/>
      <c r="FLO164" s="192"/>
      <c r="FLP164" s="192"/>
      <c r="FLQ164" s="192"/>
      <c r="FLR164" s="192"/>
      <c r="FLS164" s="192"/>
      <c r="FLT164" s="192"/>
      <c r="FLU164" s="192"/>
      <c r="FLV164" s="192"/>
      <c r="FLW164" s="192"/>
      <c r="FLX164" s="192"/>
      <c r="FLY164" s="192"/>
      <c r="FLZ164" s="192"/>
      <c r="FMA164" s="192"/>
      <c r="FMB164" s="192"/>
      <c r="FMC164" s="192"/>
      <c r="FMD164" s="192"/>
      <c r="FME164" s="192"/>
      <c r="FMF164" s="192"/>
      <c r="FMG164" s="192"/>
      <c r="FMH164" s="192"/>
      <c r="FMI164" s="192"/>
      <c r="FMJ164" s="192"/>
      <c r="FMK164" s="192"/>
      <c r="FML164" s="192"/>
      <c r="FMM164" s="192"/>
      <c r="FMN164" s="192"/>
      <c r="FMO164" s="192"/>
      <c r="FMP164" s="192"/>
      <c r="FMQ164" s="192"/>
      <c r="FMR164" s="192"/>
      <c r="FMS164" s="192"/>
      <c r="FMT164" s="192"/>
      <c r="FMU164" s="192"/>
      <c r="FMV164" s="192"/>
      <c r="FMW164" s="192"/>
      <c r="FMX164" s="192"/>
      <c r="FMY164" s="192"/>
      <c r="FMZ164" s="192"/>
      <c r="FNA164" s="192"/>
      <c r="FNB164" s="192"/>
      <c r="FNC164" s="192"/>
      <c r="FND164" s="192"/>
      <c r="FNE164" s="192"/>
      <c r="FNF164" s="192"/>
      <c r="FNG164" s="192"/>
      <c r="FNH164" s="192"/>
      <c r="FNI164" s="192"/>
      <c r="FNJ164" s="192"/>
      <c r="FNK164" s="192"/>
      <c r="FNL164" s="192"/>
      <c r="FNM164" s="192"/>
      <c r="FNN164" s="192"/>
      <c r="FNO164" s="192"/>
      <c r="FNP164" s="192"/>
      <c r="FNQ164" s="192"/>
      <c r="FNR164" s="192"/>
      <c r="FNS164" s="192"/>
      <c r="FNT164" s="192"/>
      <c r="FNU164" s="192"/>
      <c r="FNV164" s="192"/>
      <c r="FNW164" s="192"/>
      <c r="FNX164" s="192"/>
      <c r="FNY164" s="192"/>
      <c r="FNZ164" s="192"/>
      <c r="FOA164" s="192"/>
      <c r="FOB164" s="192"/>
      <c r="FOC164" s="192"/>
      <c r="FOD164" s="192"/>
      <c r="FOE164" s="192"/>
      <c r="FOF164" s="192"/>
      <c r="FOG164" s="192"/>
      <c r="FOH164" s="192"/>
      <c r="FOI164" s="192"/>
      <c r="FOJ164" s="192"/>
      <c r="FOK164" s="192"/>
      <c r="FOL164" s="192"/>
      <c r="FOM164" s="192"/>
      <c r="FON164" s="192"/>
      <c r="FOO164" s="192"/>
      <c r="FOP164" s="192"/>
      <c r="FOQ164" s="192"/>
      <c r="FOR164" s="192"/>
      <c r="FOS164" s="192"/>
      <c r="FOT164" s="192"/>
      <c r="FOU164" s="192"/>
      <c r="FOV164" s="192"/>
      <c r="FOW164" s="192"/>
      <c r="FOX164" s="192"/>
      <c r="FOY164" s="192"/>
      <c r="FOZ164" s="192"/>
      <c r="FPA164" s="192"/>
      <c r="FPB164" s="192"/>
      <c r="FPC164" s="192"/>
      <c r="FPD164" s="192"/>
      <c r="FPE164" s="192"/>
      <c r="FPF164" s="192"/>
      <c r="FPG164" s="192"/>
      <c r="FPH164" s="192"/>
      <c r="FPI164" s="192"/>
      <c r="FPJ164" s="192"/>
      <c r="FPK164" s="192"/>
      <c r="FPL164" s="192"/>
      <c r="FPM164" s="192"/>
      <c r="FPN164" s="192"/>
      <c r="FPO164" s="192"/>
      <c r="FPP164" s="192"/>
      <c r="FPQ164" s="192"/>
      <c r="FPR164" s="192"/>
      <c r="FPS164" s="192"/>
      <c r="FPT164" s="192"/>
      <c r="FPU164" s="192"/>
      <c r="FPV164" s="192"/>
      <c r="FPW164" s="192"/>
      <c r="FPX164" s="192"/>
      <c r="FPY164" s="192"/>
      <c r="FPZ164" s="192"/>
      <c r="FQA164" s="192"/>
      <c r="FQB164" s="192"/>
      <c r="FQC164" s="192"/>
      <c r="FQD164" s="192"/>
      <c r="FQE164" s="192"/>
      <c r="FQF164" s="192"/>
      <c r="FQG164" s="192"/>
      <c r="FQH164" s="192"/>
      <c r="FQI164" s="192"/>
      <c r="FQJ164" s="192"/>
      <c r="FQK164" s="192"/>
      <c r="FQL164" s="192"/>
      <c r="FQM164" s="192"/>
      <c r="FQN164" s="192"/>
      <c r="FQO164" s="192"/>
      <c r="FQP164" s="192"/>
      <c r="FQQ164" s="192"/>
      <c r="FQR164" s="192"/>
      <c r="FQS164" s="192"/>
      <c r="FQT164" s="192"/>
      <c r="FQU164" s="192"/>
      <c r="FQV164" s="192"/>
      <c r="FQW164" s="192"/>
      <c r="FQX164" s="192"/>
      <c r="FQY164" s="192"/>
      <c r="FQZ164" s="192"/>
      <c r="FRA164" s="192"/>
      <c r="FRB164" s="192"/>
      <c r="FRC164" s="192"/>
      <c r="FRD164" s="192"/>
      <c r="FRE164" s="192"/>
      <c r="FRF164" s="192"/>
      <c r="FRG164" s="192"/>
      <c r="FRH164" s="192"/>
      <c r="FRI164" s="192"/>
      <c r="FRJ164" s="192"/>
      <c r="FRK164" s="192"/>
      <c r="FRL164" s="192"/>
      <c r="FRM164" s="192"/>
      <c r="FRN164" s="192"/>
      <c r="FRO164" s="192"/>
      <c r="FRP164" s="192"/>
      <c r="FRQ164" s="192"/>
      <c r="FRR164" s="192"/>
      <c r="FRS164" s="192"/>
      <c r="FRT164" s="192"/>
      <c r="FRU164" s="192"/>
      <c r="FRV164" s="192"/>
      <c r="FRW164" s="192"/>
      <c r="FRX164" s="192"/>
      <c r="FRY164" s="192"/>
      <c r="FRZ164" s="192"/>
      <c r="FSA164" s="192"/>
      <c r="FSB164" s="192"/>
      <c r="FSC164" s="192"/>
      <c r="FSD164" s="192"/>
      <c r="FSE164" s="192"/>
      <c r="FSF164" s="192"/>
      <c r="FSG164" s="192"/>
      <c r="FSH164" s="192"/>
      <c r="FSI164" s="192"/>
      <c r="FSJ164" s="192"/>
      <c r="FSK164" s="192"/>
      <c r="FSL164" s="192"/>
      <c r="FSM164" s="192"/>
      <c r="FSN164" s="192"/>
      <c r="FSO164" s="192"/>
      <c r="FSP164" s="192"/>
      <c r="FSQ164" s="192"/>
      <c r="FSR164" s="192"/>
      <c r="FSS164" s="192"/>
      <c r="FST164" s="192"/>
      <c r="FSU164" s="192"/>
      <c r="FSV164" s="192"/>
      <c r="FSW164" s="192"/>
      <c r="FSX164" s="192"/>
      <c r="FSY164" s="192"/>
      <c r="FSZ164" s="192"/>
      <c r="FTA164" s="192"/>
      <c r="FTB164" s="192"/>
      <c r="FTC164" s="192"/>
      <c r="FTD164" s="192"/>
      <c r="FTE164" s="192"/>
      <c r="FTF164" s="192"/>
      <c r="FTG164" s="192"/>
      <c r="FTH164" s="192"/>
      <c r="FTI164" s="192"/>
      <c r="FTJ164" s="192"/>
      <c r="FTK164" s="192"/>
      <c r="FTL164" s="192"/>
      <c r="FTM164" s="192"/>
      <c r="FTN164" s="192"/>
      <c r="FTO164" s="192"/>
      <c r="FTP164" s="192"/>
      <c r="FTQ164" s="192"/>
      <c r="FTR164" s="192"/>
      <c r="FTS164" s="192"/>
      <c r="FTT164" s="192"/>
      <c r="FTU164" s="192"/>
      <c r="FTV164" s="192"/>
      <c r="FTW164" s="192"/>
      <c r="FTX164" s="192"/>
      <c r="FTY164" s="192"/>
      <c r="FTZ164" s="192"/>
      <c r="FUA164" s="192"/>
      <c r="FUB164" s="192"/>
      <c r="FUC164" s="192"/>
      <c r="FUD164" s="192"/>
      <c r="FUE164" s="192"/>
      <c r="FUF164" s="192"/>
      <c r="FUG164" s="192"/>
      <c r="FUH164" s="192"/>
      <c r="FUI164" s="192"/>
      <c r="FUJ164" s="192"/>
      <c r="FUK164" s="192"/>
      <c r="FUL164" s="192"/>
      <c r="FUM164" s="192"/>
      <c r="FUN164" s="192"/>
      <c r="FUO164" s="192"/>
      <c r="FUP164" s="192"/>
      <c r="FUQ164" s="192"/>
      <c r="FUR164" s="192"/>
      <c r="FUS164" s="192"/>
      <c r="FUT164" s="192"/>
      <c r="FUU164" s="192"/>
      <c r="FUV164" s="192"/>
      <c r="FUW164" s="192"/>
      <c r="FUX164" s="192"/>
      <c r="FUY164" s="192"/>
      <c r="FUZ164" s="192"/>
      <c r="FVA164" s="192"/>
      <c r="FVB164" s="192"/>
      <c r="FVC164" s="192"/>
      <c r="FVD164" s="192"/>
      <c r="FVE164" s="192"/>
      <c r="FVF164" s="192"/>
      <c r="FVG164" s="192"/>
      <c r="FVH164" s="192"/>
      <c r="FVI164" s="192"/>
      <c r="FVJ164" s="192"/>
      <c r="FVK164" s="192"/>
      <c r="FVL164" s="192"/>
      <c r="FVM164" s="192"/>
      <c r="FVN164" s="192"/>
      <c r="FVO164" s="192"/>
      <c r="FVP164" s="192"/>
      <c r="FVQ164" s="192"/>
      <c r="FVR164" s="192"/>
      <c r="FVS164" s="192"/>
      <c r="FVT164" s="192"/>
      <c r="FVU164" s="192"/>
      <c r="FVV164" s="192"/>
      <c r="FVW164" s="192"/>
      <c r="FVX164" s="192"/>
      <c r="FVY164" s="192"/>
      <c r="FVZ164" s="192"/>
      <c r="FWA164" s="192"/>
      <c r="FWB164" s="192"/>
      <c r="FWC164" s="192"/>
      <c r="FWD164" s="192"/>
      <c r="FWE164" s="192"/>
      <c r="FWF164" s="192"/>
      <c r="FWG164" s="192"/>
      <c r="FWH164" s="192"/>
      <c r="FWI164" s="192"/>
      <c r="FWJ164" s="192"/>
      <c r="FWK164" s="192"/>
      <c r="FWL164" s="192"/>
      <c r="FWM164" s="192"/>
      <c r="FWN164" s="192"/>
      <c r="FWO164" s="192"/>
      <c r="FWP164" s="192"/>
      <c r="FWQ164" s="192"/>
      <c r="FWR164" s="192"/>
      <c r="FWS164" s="192"/>
      <c r="FWT164" s="192"/>
      <c r="FWU164" s="192"/>
      <c r="FWV164" s="192"/>
      <c r="FWW164" s="192"/>
      <c r="FWX164" s="192"/>
      <c r="FWY164" s="192"/>
      <c r="FWZ164" s="192"/>
      <c r="FXA164" s="192"/>
      <c r="FXB164" s="192"/>
      <c r="FXC164" s="192"/>
      <c r="FXD164" s="192"/>
      <c r="FXE164" s="192"/>
      <c r="FXF164" s="192"/>
      <c r="FXG164" s="192"/>
      <c r="FXH164" s="192"/>
      <c r="FXI164" s="192"/>
      <c r="FXJ164" s="192"/>
      <c r="FXK164" s="192"/>
      <c r="FXL164" s="192"/>
      <c r="FXM164" s="192"/>
      <c r="FXN164" s="192"/>
      <c r="FXO164" s="192"/>
      <c r="FXP164" s="192"/>
      <c r="FXQ164" s="192"/>
      <c r="FXR164" s="192"/>
      <c r="FXS164" s="192"/>
      <c r="FXT164" s="192"/>
      <c r="FXU164" s="192"/>
      <c r="FXV164" s="192"/>
      <c r="FXW164" s="192"/>
      <c r="FXX164" s="192"/>
      <c r="FXY164" s="192"/>
      <c r="FXZ164" s="192"/>
      <c r="FYA164" s="192"/>
      <c r="FYB164" s="192"/>
      <c r="FYC164" s="192"/>
      <c r="FYD164" s="192"/>
      <c r="FYE164" s="192"/>
      <c r="FYF164" s="192"/>
      <c r="FYG164" s="192"/>
      <c r="FYH164" s="192"/>
      <c r="FYI164" s="192"/>
      <c r="FYJ164" s="192"/>
      <c r="FYK164" s="192"/>
      <c r="FYL164" s="192"/>
      <c r="FYM164" s="192"/>
      <c r="FYN164" s="192"/>
      <c r="FYO164" s="192"/>
      <c r="FYP164" s="192"/>
      <c r="FYQ164" s="192"/>
      <c r="FYR164" s="192"/>
      <c r="FYS164" s="192"/>
      <c r="FYT164" s="192"/>
      <c r="FYU164" s="192"/>
      <c r="FYV164" s="192"/>
      <c r="FYW164" s="192"/>
      <c r="FYX164" s="192"/>
      <c r="FYY164" s="192"/>
      <c r="FYZ164" s="192"/>
      <c r="FZA164" s="192"/>
      <c r="FZB164" s="192"/>
      <c r="FZC164" s="192"/>
      <c r="FZD164" s="192"/>
      <c r="FZE164" s="192"/>
      <c r="FZF164" s="192"/>
      <c r="FZG164" s="192"/>
      <c r="FZH164" s="192"/>
      <c r="FZI164" s="192"/>
      <c r="FZJ164" s="192"/>
      <c r="FZK164" s="192"/>
      <c r="FZL164" s="192"/>
      <c r="FZM164" s="192"/>
      <c r="FZN164" s="192"/>
      <c r="FZO164" s="192"/>
      <c r="FZP164" s="192"/>
      <c r="FZQ164" s="192"/>
      <c r="FZR164" s="192"/>
      <c r="FZS164" s="192"/>
      <c r="FZT164" s="192"/>
      <c r="FZU164" s="192"/>
      <c r="FZV164" s="192"/>
      <c r="FZW164" s="192"/>
      <c r="FZX164" s="192"/>
      <c r="FZY164" s="192"/>
      <c r="FZZ164" s="192"/>
      <c r="GAA164" s="192"/>
      <c r="GAB164" s="192"/>
      <c r="GAC164" s="192"/>
      <c r="GAD164" s="192"/>
      <c r="GAE164" s="192"/>
      <c r="GAF164" s="192"/>
      <c r="GAG164" s="192"/>
      <c r="GAH164" s="192"/>
      <c r="GAI164" s="192"/>
      <c r="GAJ164" s="192"/>
      <c r="GAK164" s="192"/>
      <c r="GAL164" s="192"/>
      <c r="GAM164" s="192"/>
      <c r="GAN164" s="192"/>
      <c r="GAO164" s="192"/>
      <c r="GAP164" s="192"/>
      <c r="GAQ164" s="192"/>
      <c r="GAR164" s="192"/>
      <c r="GAS164" s="192"/>
      <c r="GAT164" s="192"/>
      <c r="GAU164" s="192"/>
      <c r="GAV164" s="192"/>
      <c r="GAW164" s="192"/>
      <c r="GAX164" s="192"/>
      <c r="GAY164" s="192"/>
      <c r="GAZ164" s="192"/>
      <c r="GBA164" s="192"/>
      <c r="GBB164" s="192"/>
      <c r="GBC164" s="192"/>
      <c r="GBD164" s="192"/>
      <c r="GBE164" s="192"/>
      <c r="GBF164" s="192"/>
      <c r="GBG164" s="192"/>
      <c r="GBH164" s="192"/>
      <c r="GBI164" s="192"/>
      <c r="GBJ164" s="192"/>
      <c r="GBK164" s="192"/>
      <c r="GBL164" s="192"/>
      <c r="GBM164" s="192"/>
      <c r="GBN164" s="192"/>
      <c r="GBO164" s="192"/>
      <c r="GBP164" s="192"/>
      <c r="GBQ164" s="192"/>
      <c r="GBR164" s="192"/>
      <c r="GBS164" s="192"/>
      <c r="GBT164" s="192"/>
      <c r="GBU164" s="192"/>
      <c r="GBV164" s="192"/>
      <c r="GBW164" s="192"/>
      <c r="GBX164" s="192"/>
      <c r="GBY164" s="192"/>
      <c r="GBZ164" s="192"/>
      <c r="GCA164" s="192"/>
      <c r="GCB164" s="192"/>
      <c r="GCC164" s="192"/>
      <c r="GCD164" s="192"/>
      <c r="GCE164" s="192"/>
      <c r="GCF164" s="192"/>
      <c r="GCG164" s="192"/>
      <c r="GCH164" s="192"/>
      <c r="GCI164" s="192"/>
      <c r="GCJ164" s="192"/>
      <c r="GCK164" s="192"/>
      <c r="GCL164" s="192"/>
      <c r="GCM164" s="192"/>
      <c r="GCN164" s="192"/>
      <c r="GCO164" s="192"/>
      <c r="GCP164" s="192"/>
      <c r="GCQ164" s="192"/>
      <c r="GCR164" s="192"/>
      <c r="GCS164" s="192"/>
      <c r="GCT164" s="192"/>
      <c r="GCU164" s="192"/>
      <c r="GCV164" s="192"/>
      <c r="GCW164" s="192"/>
      <c r="GCX164" s="192"/>
      <c r="GCY164" s="192"/>
      <c r="GCZ164" s="192"/>
      <c r="GDA164" s="192"/>
      <c r="GDB164" s="192"/>
      <c r="GDC164" s="192"/>
      <c r="GDD164" s="192"/>
      <c r="GDE164" s="192"/>
      <c r="GDF164" s="192"/>
      <c r="GDG164" s="192"/>
      <c r="GDH164" s="192"/>
      <c r="GDI164" s="192"/>
      <c r="GDJ164" s="192"/>
      <c r="GDK164" s="192"/>
      <c r="GDL164" s="192"/>
      <c r="GDM164" s="192"/>
      <c r="GDN164" s="192"/>
      <c r="GDO164" s="192"/>
      <c r="GDP164" s="192"/>
      <c r="GDQ164" s="192"/>
      <c r="GDR164" s="192"/>
      <c r="GDS164" s="192"/>
      <c r="GDT164" s="192"/>
      <c r="GDU164" s="192"/>
      <c r="GDV164" s="192"/>
      <c r="GDW164" s="192"/>
      <c r="GDX164" s="192"/>
      <c r="GDY164" s="192"/>
      <c r="GDZ164" s="192"/>
      <c r="GEA164" s="192"/>
      <c r="GEB164" s="192"/>
      <c r="GEC164" s="192"/>
      <c r="GED164" s="192"/>
      <c r="GEE164" s="192"/>
      <c r="GEF164" s="192"/>
      <c r="GEG164" s="192"/>
      <c r="GEH164" s="192"/>
      <c r="GEI164" s="192"/>
      <c r="GEJ164" s="192"/>
      <c r="GEK164" s="192"/>
      <c r="GEL164" s="192"/>
      <c r="GEM164" s="192"/>
      <c r="GEN164" s="192"/>
      <c r="GEO164" s="192"/>
      <c r="GEP164" s="192"/>
      <c r="GEQ164" s="192"/>
      <c r="GER164" s="192"/>
      <c r="GES164" s="192"/>
      <c r="GET164" s="192"/>
      <c r="GEU164" s="192"/>
      <c r="GEV164" s="192"/>
      <c r="GEW164" s="192"/>
      <c r="GEX164" s="192"/>
      <c r="GEY164" s="192"/>
      <c r="GEZ164" s="192"/>
      <c r="GFA164" s="192"/>
      <c r="GFB164" s="192"/>
      <c r="GFC164" s="192"/>
      <c r="GFD164" s="192"/>
      <c r="GFE164" s="192"/>
      <c r="GFF164" s="192"/>
      <c r="GFG164" s="192"/>
      <c r="GFH164" s="192"/>
      <c r="GFI164" s="192"/>
      <c r="GFJ164" s="192"/>
      <c r="GFK164" s="192"/>
      <c r="GFL164" s="192"/>
      <c r="GFM164" s="192"/>
      <c r="GFN164" s="192"/>
      <c r="GFO164" s="192"/>
      <c r="GFP164" s="192"/>
      <c r="GFQ164" s="192"/>
      <c r="GFR164" s="192"/>
      <c r="GFS164" s="192"/>
      <c r="GFT164" s="192"/>
      <c r="GFU164" s="192"/>
      <c r="GFV164" s="192"/>
      <c r="GFW164" s="192"/>
      <c r="GFX164" s="192"/>
      <c r="GFY164" s="192"/>
      <c r="GFZ164" s="192"/>
      <c r="GGA164" s="192"/>
      <c r="GGB164" s="192"/>
      <c r="GGC164" s="192"/>
      <c r="GGD164" s="192"/>
      <c r="GGE164" s="192"/>
      <c r="GGF164" s="192"/>
      <c r="GGG164" s="192"/>
      <c r="GGH164" s="192"/>
      <c r="GGI164" s="192"/>
      <c r="GGJ164" s="192"/>
      <c r="GGK164" s="192"/>
      <c r="GGL164" s="192"/>
      <c r="GGM164" s="192"/>
      <c r="GGN164" s="192"/>
      <c r="GGO164" s="192"/>
      <c r="GGP164" s="192"/>
      <c r="GGQ164" s="192"/>
      <c r="GGR164" s="192"/>
      <c r="GGS164" s="192"/>
      <c r="GGT164" s="192"/>
      <c r="GGU164" s="192"/>
      <c r="GGV164" s="192"/>
      <c r="GGW164" s="192"/>
      <c r="GGX164" s="192"/>
      <c r="GGY164" s="192"/>
      <c r="GGZ164" s="192"/>
      <c r="GHA164" s="192"/>
      <c r="GHB164" s="192"/>
      <c r="GHC164" s="192"/>
      <c r="GHD164" s="192"/>
      <c r="GHE164" s="192"/>
      <c r="GHF164" s="192"/>
      <c r="GHG164" s="192"/>
      <c r="GHH164" s="192"/>
      <c r="GHI164" s="192"/>
      <c r="GHJ164" s="192"/>
      <c r="GHK164" s="192"/>
      <c r="GHL164" s="192"/>
      <c r="GHM164" s="192"/>
      <c r="GHN164" s="192"/>
      <c r="GHO164" s="192"/>
      <c r="GHP164" s="192"/>
      <c r="GHQ164" s="192"/>
      <c r="GHR164" s="192"/>
      <c r="GHS164" s="192"/>
      <c r="GHT164" s="192"/>
      <c r="GHU164" s="192"/>
      <c r="GHV164" s="192"/>
      <c r="GHW164" s="192"/>
      <c r="GHX164" s="192"/>
      <c r="GHY164" s="192"/>
      <c r="GHZ164" s="192"/>
      <c r="GIA164" s="192"/>
      <c r="GIB164" s="192"/>
      <c r="GIC164" s="192"/>
      <c r="GID164" s="192"/>
      <c r="GIE164" s="192"/>
      <c r="GIF164" s="192"/>
      <c r="GIG164" s="192"/>
      <c r="GIH164" s="192"/>
      <c r="GII164" s="192"/>
      <c r="GIJ164" s="192"/>
      <c r="GIK164" s="192"/>
      <c r="GIL164" s="192"/>
      <c r="GIM164" s="192"/>
      <c r="GIN164" s="192"/>
      <c r="GIO164" s="192"/>
      <c r="GIP164" s="192"/>
      <c r="GIQ164" s="192"/>
      <c r="GIR164" s="192"/>
      <c r="GIS164" s="192"/>
      <c r="GIT164" s="192"/>
      <c r="GIU164" s="192"/>
      <c r="GIV164" s="192"/>
      <c r="GIW164" s="192"/>
      <c r="GIX164" s="192"/>
      <c r="GIY164" s="192"/>
      <c r="GIZ164" s="192"/>
      <c r="GJA164" s="192"/>
      <c r="GJB164" s="192"/>
      <c r="GJC164" s="192"/>
      <c r="GJD164" s="192"/>
      <c r="GJE164" s="192"/>
      <c r="GJF164" s="192"/>
      <c r="GJG164" s="192"/>
      <c r="GJH164" s="192"/>
      <c r="GJI164" s="192"/>
      <c r="GJJ164" s="192"/>
      <c r="GJK164" s="192"/>
      <c r="GJL164" s="192"/>
      <c r="GJM164" s="192"/>
      <c r="GJN164" s="192"/>
      <c r="GJO164" s="192"/>
      <c r="GJP164" s="192"/>
      <c r="GJQ164" s="192"/>
      <c r="GJR164" s="192"/>
      <c r="GJS164" s="192"/>
      <c r="GJT164" s="192"/>
      <c r="GJU164" s="192"/>
      <c r="GJV164" s="192"/>
      <c r="GJW164" s="192"/>
      <c r="GJX164" s="192"/>
      <c r="GJY164" s="192"/>
      <c r="GJZ164" s="192"/>
      <c r="GKA164" s="192"/>
      <c r="GKB164" s="192"/>
      <c r="GKC164" s="192"/>
      <c r="GKD164" s="192"/>
      <c r="GKE164" s="192"/>
      <c r="GKF164" s="192"/>
      <c r="GKG164" s="192"/>
      <c r="GKH164" s="192"/>
      <c r="GKI164" s="192"/>
      <c r="GKJ164" s="192"/>
      <c r="GKK164" s="192"/>
      <c r="GKL164" s="192"/>
      <c r="GKM164" s="192"/>
      <c r="GKN164" s="192"/>
      <c r="GKO164" s="192"/>
      <c r="GKP164" s="192"/>
      <c r="GKQ164" s="192"/>
      <c r="GKR164" s="192"/>
      <c r="GKS164" s="192"/>
      <c r="GKT164" s="192"/>
      <c r="GKU164" s="192"/>
      <c r="GKV164" s="192"/>
      <c r="GKW164" s="192"/>
      <c r="GKX164" s="192"/>
      <c r="GKY164" s="192"/>
      <c r="GKZ164" s="192"/>
      <c r="GLA164" s="192"/>
      <c r="GLB164" s="192"/>
      <c r="GLC164" s="192"/>
      <c r="GLD164" s="192"/>
      <c r="GLE164" s="192"/>
      <c r="GLF164" s="192"/>
      <c r="GLG164" s="192"/>
      <c r="GLH164" s="192"/>
      <c r="GLI164" s="192"/>
      <c r="GLJ164" s="192"/>
      <c r="GLK164" s="192"/>
      <c r="GLL164" s="192"/>
      <c r="GLM164" s="192"/>
      <c r="GLN164" s="192"/>
      <c r="GLO164" s="192"/>
      <c r="GLP164" s="192"/>
      <c r="GLQ164" s="192"/>
      <c r="GLR164" s="192"/>
      <c r="GLS164" s="192"/>
      <c r="GLT164" s="192"/>
      <c r="GLU164" s="192"/>
      <c r="GLV164" s="192"/>
      <c r="GLW164" s="192"/>
      <c r="GLX164" s="192"/>
      <c r="GLY164" s="192"/>
      <c r="GLZ164" s="192"/>
      <c r="GMA164" s="192"/>
      <c r="GMB164" s="192"/>
      <c r="GMC164" s="192"/>
      <c r="GMD164" s="192"/>
      <c r="GME164" s="192"/>
      <c r="GMF164" s="192"/>
      <c r="GMG164" s="192"/>
      <c r="GMH164" s="192"/>
      <c r="GMI164" s="192"/>
      <c r="GMJ164" s="192"/>
      <c r="GMK164" s="192"/>
      <c r="GML164" s="192"/>
      <c r="GMM164" s="192"/>
      <c r="GMN164" s="192"/>
      <c r="GMO164" s="192"/>
      <c r="GMP164" s="192"/>
      <c r="GMQ164" s="192"/>
      <c r="GMR164" s="192"/>
      <c r="GMS164" s="192"/>
      <c r="GMT164" s="192"/>
      <c r="GMU164" s="192"/>
      <c r="GMV164" s="192"/>
      <c r="GMW164" s="192"/>
      <c r="GMX164" s="192"/>
      <c r="GMY164" s="192"/>
      <c r="GMZ164" s="192"/>
      <c r="GNA164" s="192"/>
      <c r="GNB164" s="192"/>
      <c r="GNC164" s="192"/>
      <c r="GND164" s="192"/>
      <c r="GNE164" s="192"/>
      <c r="GNF164" s="192"/>
      <c r="GNG164" s="192"/>
      <c r="GNH164" s="192"/>
      <c r="GNI164" s="192"/>
      <c r="GNJ164" s="192"/>
      <c r="GNK164" s="192"/>
      <c r="GNL164" s="192"/>
      <c r="GNM164" s="192"/>
      <c r="GNN164" s="192"/>
      <c r="GNO164" s="192"/>
      <c r="GNP164" s="192"/>
      <c r="GNQ164" s="192"/>
      <c r="GNR164" s="192"/>
      <c r="GNS164" s="192"/>
      <c r="GNT164" s="192"/>
      <c r="GNU164" s="192"/>
      <c r="GNV164" s="192"/>
      <c r="GNW164" s="192"/>
      <c r="GNX164" s="192"/>
      <c r="GNY164" s="192"/>
      <c r="GNZ164" s="192"/>
      <c r="GOA164" s="192"/>
      <c r="GOB164" s="192"/>
      <c r="GOC164" s="192"/>
      <c r="GOD164" s="192"/>
      <c r="GOE164" s="192"/>
      <c r="GOF164" s="192"/>
      <c r="GOG164" s="192"/>
      <c r="GOH164" s="192"/>
      <c r="GOI164" s="192"/>
      <c r="GOJ164" s="192"/>
      <c r="GOK164" s="192"/>
      <c r="GOL164" s="192"/>
      <c r="GOM164" s="192"/>
      <c r="GON164" s="192"/>
      <c r="GOO164" s="192"/>
      <c r="GOP164" s="192"/>
      <c r="GOQ164" s="192"/>
      <c r="GOR164" s="192"/>
      <c r="GOS164" s="192"/>
      <c r="GOT164" s="192"/>
      <c r="GOU164" s="192"/>
      <c r="GOV164" s="192"/>
      <c r="GOW164" s="192"/>
      <c r="GOX164" s="192"/>
      <c r="GOY164" s="192"/>
      <c r="GOZ164" s="192"/>
      <c r="GPA164" s="192"/>
      <c r="GPB164" s="192"/>
      <c r="GPC164" s="192"/>
      <c r="GPD164" s="192"/>
      <c r="GPE164" s="192"/>
      <c r="GPF164" s="192"/>
      <c r="GPG164" s="192"/>
      <c r="GPH164" s="192"/>
      <c r="GPI164" s="192"/>
      <c r="GPJ164" s="192"/>
      <c r="GPK164" s="192"/>
      <c r="GPL164" s="192"/>
      <c r="GPM164" s="192"/>
      <c r="GPN164" s="192"/>
      <c r="GPO164" s="192"/>
      <c r="GPP164" s="192"/>
      <c r="GPQ164" s="192"/>
      <c r="GPR164" s="192"/>
      <c r="GPS164" s="192"/>
      <c r="GPT164" s="192"/>
      <c r="GPU164" s="192"/>
      <c r="GPV164" s="192"/>
      <c r="GPW164" s="192"/>
      <c r="GPX164" s="192"/>
      <c r="GPY164" s="192"/>
      <c r="GPZ164" s="192"/>
      <c r="GQA164" s="192"/>
      <c r="GQB164" s="192"/>
      <c r="GQC164" s="192"/>
      <c r="GQD164" s="192"/>
      <c r="GQE164" s="192"/>
      <c r="GQF164" s="192"/>
      <c r="GQG164" s="192"/>
      <c r="GQH164" s="192"/>
      <c r="GQI164" s="192"/>
      <c r="GQJ164" s="192"/>
      <c r="GQK164" s="192"/>
      <c r="GQL164" s="192"/>
      <c r="GQM164" s="192"/>
      <c r="GQN164" s="192"/>
      <c r="GQO164" s="192"/>
      <c r="GQP164" s="192"/>
      <c r="GQQ164" s="192"/>
      <c r="GQR164" s="192"/>
      <c r="GQS164" s="192"/>
      <c r="GQT164" s="192"/>
      <c r="GQU164" s="192"/>
      <c r="GQV164" s="192"/>
      <c r="GQW164" s="192"/>
      <c r="GQX164" s="192"/>
      <c r="GQY164" s="192"/>
      <c r="GQZ164" s="192"/>
      <c r="GRA164" s="192"/>
      <c r="GRB164" s="192"/>
      <c r="GRC164" s="192"/>
      <c r="GRD164" s="192"/>
      <c r="GRE164" s="192"/>
      <c r="GRF164" s="192"/>
      <c r="GRG164" s="192"/>
      <c r="GRH164" s="192"/>
      <c r="GRI164" s="192"/>
      <c r="GRJ164" s="192"/>
      <c r="GRK164" s="192"/>
      <c r="GRL164" s="192"/>
      <c r="GRM164" s="192"/>
      <c r="GRN164" s="192"/>
      <c r="GRO164" s="192"/>
      <c r="GRP164" s="192"/>
      <c r="GRQ164" s="192"/>
      <c r="GRR164" s="192"/>
      <c r="GRS164" s="192"/>
      <c r="GRT164" s="192"/>
      <c r="GRU164" s="192"/>
      <c r="GRV164" s="192"/>
      <c r="GRW164" s="192"/>
      <c r="GRX164" s="192"/>
      <c r="GRY164" s="192"/>
      <c r="GRZ164" s="192"/>
      <c r="GSA164" s="192"/>
      <c r="GSB164" s="192"/>
      <c r="GSC164" s="192"/>
      <c r="GSD164" s="192"/>
      <c r="GSE164" s="192"/>
      <c r="GSF164" s="192"/>
      <c r="GSG164" s="192"/>
      <c r="GSH164" s="192"/>
      <c r="GSI164" s="192"/>
      <c r="GSJ164" s="192"/>
      <c r="GSK164" s="192"/>
      <c r="GSL164" s="192"/>
      <c r="GSM164" s="192"/>
      <c r="GSN164" s="192"/>
      <c r="GSO164" s="192"/>
      <c r="GSP164" s="192"/>
      <c r="GSQ164" s="192"/>
      <c r="GSR164" s="192"/>
      <c r="GSS164" s="192"/>
      <c r="GST164" s="192"/>
      <c r="GSU164" s="192"/>
      <c r="GSV164" s="192"/>
      <c r="GSW164" s="192"/>
      <c r="GSX164" s="192"/>
      <c r="GSY164" s="192"/>
      <c r="GSZ164" s="192"/>
      <c r="GTA164" s="192"/>
      <c r="GTB164" s="192"/>
      <c r="GTC164" s="192"/>
      <c r="GTD164" s="192"/>
      <c r="GTE164" s="192"/>
      <c r="GTF164" s="192"/>
      <c r="GTG164" s="192"/>
      <c r="GTH164" s="192"/>
      <c r="GTI164" s="192"/>
      <c r="GTJ164" s="192"/>
      <c r="GTK164" s="192"/>
      <c r="GTL164" s="192"/>
      <c r="GTM164" s="192"/>
      <c r="GTN164" s="192"/>
      <c r="GTO164" s="192"/>
      <c r="GTP164" s="192"/>
      <c r="GTQ164" s="192"/>
      <c r="GTR164" s="192"/>
      <c r="GTS164" s="192"/>
      <c r="GTT164" s="192"/>
      <c r="GTU164" s="192"/>
      <c r="GTV164" s="192"/>
      <c r="GTW164" s="192"/>
      <c r="GTX164" s="192"/>
      <c r="GTY164" s="192"/>
      <c r="GTZ164" s="192"/>
      <c r="GUA164" s="192"/>
      <c r="GUB164" s="192"/>
      <c r="GUC164" s="192"/>
      <c r="GUD164" s="192"/>
      <c r="GUE164" s="192"/>
      <c r="GUF164" s="192"/>
      <c r="GUG164" s="192"/>
      <c r="GUH164" s="192"/>
      <c r="GUI164" s="192"/>
      <c r="GUJ164" s="192"/>
      <c r="GUK164" s="192"/>
      <c r="GUL164" s="192"/>
      <c r="GUM164" s="192"/>
      <c r="GUN164" s="192"/>
      <c r="GUO164" s="192"/>
      <c r="GUP164" s="192"/>
      <c r="GUQ164" s="192"/>
      <c r="GUR164" s="192"/>
      <c r="GUS164" s="192"/>
      <c r="GUT164" s="192"/>
      <c r="GUU164" s="192"/>
      <c r="GUV164" s="192"/>
      <c r="GUW164" s="192"/>
      <c r="GUX164" s="192"/>
      <c r="GUY164" s="192"/>
      <c r="GUZ164" s="192"/>
      <c r="GVA164" s="192"/>
      <c r="GVB164" s="192"/>
      <c r="GVC164" s="192"/>
      <c r="GVD164" s="192"/>
      <c r="GVE164" s="192"/>
      <c r="GVF164" s="192"/>
      <c r="GVG164" s="192"/>
      <c r="GVH164" s="192"/>
      <c r="GVI164" s="192"/>
      <c r="GVJ164" s="192"/>
      <c r="GVK164" s="192"/>
      <c r="GVL164" s="192"/>
      <c r="GVM164" s="192"/>
      <c r="GVN164" s="192"/>
      <c r="GVO164" s="192"/>
      <c r="GVP164" s="192"/>
      <c r="GVQ164" s="192"/>
      <c r="GVR164" s="192"/>
      <c r="GVS164" s="192"/>
      <c r="GVT164" s="192"/>
      <c r="GVU164" s="192"/>
      <c r="GVV164" s="192"/>
      <c r="GVW164" s="192"/>
      <c r="GVX164" s="192"/>
      <c r="GVY164" s="192"/>
      <c r="GVZ164" s="192"/>
      <c r="GWA164" s="192"/>
      <c r="GWB164" s="192"/>
      <c r="GWC164" s="192"/>
      <c r="GWD164" s="192"/>
      <c r="GWE164" s="192"/>
      <c r="GWF164" s="192"/>
      <c r="GWG164" s="192"/>
      <c r="GWH164" s="192"/>
      <c r="GWI164" s="192"/>
      <c r="GWJ164" s="192"/>
      <c r="GWK164" s="192"/>
      <c r="GWL164" s="192"/>
      <c r="GWM164" s="192"/>
      <c r="GWN164" s="192"/>
      <c r="GWO164" s="192"/>
      <c r="GWP164" s="192"/>
      <c r="GWQ164" s="192"/>
      <c r="GWR164" s="192"/>
      <c r="GWS164" s="192"/>
      <c r="GWT164" s="192"/>
      <c r="GWU164" s="192"/>
      <c r="GWV164" s="192"/>
      <c r="GWW164" s="192"/>
      <c r="GWX164" s="192"/>
      <c r="GWY164" s="192"/>
      <c r="GWZ164" s="192"/>
      <c r="GXA164" s="192"/>
      <c r="GXB164" s="192"/>
      <c r="GXC164" s="192"/>
      <c r="GXD164" s="192"/>
      <c r="GXE164" s="192"/>
      <c r="GXF164" s="192"/>
      <c r="GXG164" s="192"/>
      <c r="GXH164" s="192"/>
      <c r="GXI164" s="192"/>
      <c r="GXJ164" s="192"/>
      <c r="GXK164" s="192"/>
      <c r="GXL164" s="192"/>
      <c r="GXM164" s="192"/>
      <c r="GXN164" s="192"/>
      <c r="GXO164" s="192"/>
      <c r="GXP164" s="192"/>
      <c r="GXQ164" s="192"/>
      <c r="GXR164" s="192"/>
      <c r="GXS164" s="192"/>
      <c r="GXT164" s="192"/>
      <c r="GXU164" s="192"/>
      <c r="GXV164" s="192"/>
      <c r="GXW164" s="192"/>
      <c r="GXX164" s="192"/>
      <c r="GXY164" s="192"/>
      <c r="GXZ164" s="192"/>
      <c r="GYA164" s="192"/>
      <c r="GYB164" s="192"/>
      <c r="GYC164" s="192"/>
      <c r="GYD164" s="192"/>
      <c r="GYE164" s="192"/>
      <c r="GYF164" s="192"/>
      <c r="GYG164" s="192"/>
      <c r="GYH164" s="192"/>
      <c r="GYI164" s="192"/>
      <c r="GYJ164" s="192"/>
      <c r="GYK164" s="192"/>
      <c r="GYL164" s="192"/>
      <c r="GYM164" s="192"/>
      <c r="GYN164" s="192"/>
      <c r="GYO164" s="192"/>
      <c r="GYP164" s="192"/>
      <c r="GYQ164" s="192"/>
      <c r="GYR164" s="192"/>
      <c r="GYS164" s="192"/>
      <c r="GYT164" s="192"/>
      <c r="GYU164" s="192"/>
      <c r="GYV164" s="192"/>
      <c r="GYW164" s="192"/>
      <c r="GYX164" s="192"/>
      <c r="GYY164" s="192"/>
      <c r="GYZ164" s="192"/>
      <c r="GZA164" s="192"/>
      <c r="GZB164" s="192"/>
      <c r="GZC164" s="192"/>
      <c r="GZD164" s="192"/>
      <c r="GZE164" s="192"/>
      <c r="GZF164" s="192"/>
      <c r="GZG164" s="192"/>
      <c r="GZH164" s="192"/>
      <c r="GZI164" s="192"/>
      <c r="GZJ164" s="192"/>
      <c r="GZK164" s="192"/>
      <c r="GZL164" s="192"/>
      <c r="GZM164" s="192"/>
      <c r="GZN164" s="192"/>
      <c r="GZO164" s="192"/>
      <c r="GZP164" s="192"/>
      <c r="GZQ164" s="192"/>
      <c r="GZR164" s="192"/>
      <c r="GZS164" s="192"/>
      <c r="GZT164" s="192"/>
      <c r="GZU164" s="192"/>
      <c r="GZV164" s="192"/>
      <c r="GZW164" s="192"/>
      <c r="GZX164" s="192"/>
      <c r="GZY164" s="192"/>
      <c r="GZZ164" s="192"/>
      <c r="HAA164" s="192"/>
      <c r="HAB164" s="192"/>
      <c r="HAC164" s="192"/>
      <c r="HAD164" s="192"/>
      <c r="HAE164" s="192"/>
      <c r="HAF164" s="192"/>
      <c r="HAG164" s="192"/>
      <c r="HAH164" s="192"/>
      <c r="HAI164" s="192"/>
      <c r="HAJ164" s="192"/>
      <c r="HAK164" s="192"/>
      <c r="HAL164" s="192"/>
      <c r="HAM164" s="192"/>
      <c r="HAN164" s="192"/>
      <c r="HAO164" s="192"/>
      <c r="HAP164" s="192"/>
      <c r="HAQ164" s="192"/>
      <c r="HAR164" s="192"/>
      <c r="HAS164" s="192"/>
      <c r="HAT164" s="192"/>
      <c r="HAU164" s="192"/>
      <c r="HAV164" s="192"/>
      <c r="HAW164" s="192"/>
      <c r="HAX164" s="192"/>
      <c r="HAY164" s="192"/>
      <c r="HAZ164" s="192"/>
      <c r="HBA164" s="192"/>
      <c r="HBB164" s="192"/>
      <c r="HBC164" s="192"/>
      <c r="HBD164" s="192"/>
      <c r="HBE164" s="192"/>
      <c r="HBF164" s="192"/>
      <c r="HBG164" s="192"/>
      <c r="HBH164" s="192"/>
      <c r="HBI164" s="192"/>
      <c r="HBJ164" s="192"/>
      <c r="HBK164" s="192"/>
      <c r="HBL164" s="192"/>
      <c r="HBM164" s="192"/>
      <c r="HBN164" s="192"/>
      <c r="HBO164" s="192"/>
      <c r="HBP164" s="192"/>
      <c r="HBQ164" s="192"/>
      <c r="HBR164" s="192"/>
      <c r="HBS164" s="192"/>
      <c r="HBT164" s="192"/>
      <c r="HBU164" s="192"/>
      <c r="HBV164" s="192"/>
      <c r="HBW164" s="192"/>
      <c r="HBX164" s="192"/>
      <c r="HBY164" s="192"/>
      <c r="HBZ164" s="192"/>
      <c r="HCA164" s="192"/>
      <c r="HCB164" s="192"/>
      <c r="HCC164" s="192"/>
      <c r="HCD164" s="192"/>
      <c r="HCE164" s="192"/>
      <c r="HCF164" s="192"/>
      <c r="HCG164" s="192"/>
      <c r="HCH164" s="192"/>
      <c r="HCI164" s="192"/>
      <c r="HCJ164" s="192"/>
      <c r="HCK164" s="192"/>
      <c r="HCL164" s="192"/>
      <c r="HCM164" s="192"/>
      <c r="HCN164" s="192"/>
      <c r="HCO164" s="192"/>
      <c r="HCP164" s="192"/>
      <c r="HCQ164" s="192"/>
      <c r="HCR164" s="192"/>
      <c r="HCS164" s="192"/>
      <c r="HCT164" s="192"/>
      <c r="HCU164" s="192"/>
      <c r="HCV164" s="192"/>
      <c r="HCW164" s="192"/>
      <c r="HCX164" s="192"/>
      <c r="HCY164" s="192"/>
      <c r="HCZ164" s="192"/>
      <c r="HDA164" s="192"/>
      <c r="HDB164" s="192"/>
      <c r="HDC164" s="192"/>
      <c r="HDD164" s="192"/>
      <c r="HDE164" s="192"/>
      <c r="HDF164" s="192"/>
      <c r="HDG164" s="192"/>
      <c r="HDH164" s="192"/>
      <c r="HDI164" s="192"/>
      <c r="HDJ164" s="192"/>
      <c r="HDK164" s="192"/>
      <c r="HDL164" s="192"/>
      <c r="HDM164" s="192"/>
      <c r="HDN164" s="192"/>
      <c r="HDO164" s="192"/>
      <c r="HDP164" s="192"/>
      <c r="HDQ164" s="192"/>
      <c r="HDR164" s="192"/>
      <c r="HDS164" s="192"/>
      <c r="HDT164" s="192"/>
      <c r="HDU164" s="192"/>
      <c r="HDV164" s="192"/>
      <c r="HDW164" s="192"/>
      <c r="HDX164" s="192"/>
      <c r="HDY164" s="192"/>
      <c r="HDZ164" s="192"/>
      <c r="HEA164" s="192"/>
      <c r="HEB164" s="192"/>
      <c r="HEC164" s="192"/>
      <c r="HED164" s="192"/>
      <c r="HEE164" s="192"/>
      <c r="HEF164" s="192"/>
      <c r="HEG164" s="192"/>
      <c r="HEH164" s="192"/>
      <c r="HEI164" s="192"/>
      <c r="HEJ164" s="192"/>
      <c r="HEK164" s="192"/>
      <c r="HEL164" s="192"/>
      <c r="HEM164" s="192"/>
      <c r="HEN164" s="192"/>
      <c r="HEO164" s="192"/>
      <c r="HEP164" s="192"/>
      <c r="HEQ164" s="192"/>
      <c r="HER164" s="192"/>
      <c r="HES164" s="192"/>
      <c r="HET164" s="192"/>
      <c r="HEU164" s="192"/>
      <c r="HEV164" s="192"/>
      <c r="HEW164" s="192"/>
      <c r="HEX164" s="192"/>
      <c r="HEY164" s="192"/>
      <c r="HEZ164" s="192"/>
      <c r="HFA164" s="192"/>
      <c r="HFB164" s="192"/>
      <c r="HFC164" s="192"/>
      <c r="HFD164" s="192"/>
      <c r="HFE164" s="192"/>
      <c r="HFF164" s="192"/>
      <c r="HFG164" s="192"/>
      <c r="HFH164" s="192"/>
      <c r="HFI164" s="192"/>
      <c r="HFJ164" s="192"/>
      <c r="HFK164" s="192"/>
      <c r="HFL164" s="192"/>
      <c r="HFM164" s="192"/>
      <c r="HFN164" s="192"/>
      <c r="HFO164" s="192"/>
      <c r="HFP164" s="192"/>
      <c r="HFQ164" s="192"/>
      <c r="HFR164" s="192"/>
      <c r="HFS164" s="192"/>
      <c r="HFT164" s="192"/>
      <c r="HFU164" s="192"/>
      <c r="HFV164" s="192"/>
      <c r="HFW164" s="192"/>
      <c r="HFX164" s="192"/>
      <c r="HFY164" s="192"/>
      <c r="HFZ164" s="192"/>
      <c r="HGA164" s="192"/>
      <c r="HGB164" s="192"/>
      <c r="HGC164" s="192"/>
      <c r="HGD164" s="192"/>
      <c r="HGE164" s="192"/>
      <c r="HGF164" s="192"/>
      <c r="HGG164" s="192"/>
      <c r="HGH164" s="192"/>
      <c r="HGI164" s="192"/>
      <c r="HGJ164" s="192"/>
      <c r="HGK164" s="192"/>
      <c r="HGL164" s="192"/>
      <c r="HGM164" s="192"/>
      <c r="HGN164" s="192"/>
      <c r="HGO164" s="192"/>
      <c r="HGP164" s="192"/>
      <c r="HGQ164" s="192"/>
      <c r="HGR164" s="192"/>
      <c r="HGS164" s="192"/>
      <c r="HGT164" s="192"/>
      <c r="HGU164" s="192"/>
      <c r="HGV164" s="192"/>
      <c r="HGW164" s="192"/>
      <c r="HGX164" s="192"/>
      <c r="HGY164" s="192"/>
      <c r="HGZ164" s="192"/>
      <c r="HHA164" s="192"/>
      <c r="HHB164" s="192"/>
      <c r="HHC164" s="192"/>
      <c r="HHD164" s="192"/>
      <c r="HHE164" s="192"/>
      <c r="HHF164" s="192"/>
      <c r="HHG164" s="192"/>
      <c r="HHH164" s="192"/>
      <c r="HHI164" s="192"/>
      <c r="HHJ164" s="192"/>
      <c r="HHK164" s="192"/>
      <c r="HHL164" s="192"/>
      <c r="HHM164" s="192"/>
      <c r="HHN164" s="192"/>
      <c r="HHO164" s="192"/>
      <c r="HHP164" s="192"/>
      <c r="HHQ164" s="192"/>
      <c r="HHR164" s="192"/>
      <c r="HHS164" s="192"/>
      <c r="HHT164" s="192"/>
      <c r="HHU164" s="192"/>
      <c r="HHV164" s="192"/>
      <c r="HHW164" s="192"/>
      <c r="HHX164" s="192"/>
      <c r="HHY164" s="192"/>
      <c r="HHZ164" s="192"/>
      <c r="HIA164" s="192"/>
      <c r="HIB164" s="192"/>
      <c r="HIC164" s="192"/>
      <c r="HID164" s="192"/>
      <c r="HIE164" s="192"/>
      <c r="HIF164" s="192"/>
      <c r="HIG164" s="192"/>
      <c r="HIH164" s="192"/>
      <c r="HII164" s="192"/>
      <c r="HIJ164" s="192"/>
      <c r="HIK164" s="192"/>
      <c r="HIL164" s="192"/>
      <c r="HIM164" s="192"/>
      <c r="HIN164" s="192"/>
      <c r="HIO164" s="192"/>
      <c r="HIP164" s="192"/>
      <c r="HIQ164" s="192"/>
      <c r="HIR164" s="192"/>
      <c r="HIS164" s="192"/>
      <c r="HIT164" s="192"/>
      <c r="HIU164" s="192"/>
      <c r="HIV164" s="192"/>
      <c r="HIW164" s="192"/>
      <c r="HIX164" s="192"/>
      <c r="HIY164" s="192"/>
      <c r="HIZ164" s="192"/>
      <c r="HJA164" s="192"/>
      <c r="HJB164" s="192"/>
      <c r="HJC164" s="192"/>
      <c r="HJD164" s="192"/>
      <c r="HJE164" s="192"/>
      <c r="HJF164" s="192"/>
      <c r="HJG164" s="192"/>
      <c r="HJH164" s="192"/>
      <c r="HJI164" s="192"/>
      <c r="HJJ164" s="192"/>
      <c r="HJK164" s="192"/>
      <c r="HJL164" s="192"/>
      <c r="HJM164" s="192"/>
      <c r="HJN164" s="192"/>
      <c r="HJO164" s="192"/>
      <c r="HJP164" s="192"/>
      <c r="HJQ164" s="192"/>
      <c r="HJR164" s="192"/>
      <c r="HJS164" s="192"/>
      <c r="HJT164" s="192"/>
      <c r="HJU164" s="192"/>
      <c r="HJV164" s="192"/>
      <c r="HJW164" s="192"/>
      <c r="HJX164" s="192"/>
      <c r="HJY164" s="192"/>
      <c r="HJZ164" s="192"/>
      <c r="HKA164" s="192"/>
      <c r="HKB164" s="192"/>
      <c r="HKC164" s="192"/>
      <c r="HKD164" s="192"/>
      <c r="HKE164" s="192"/>
      <c r="HKF164" s="192"/>
      <c r="HKG164" s="192"/>
      <c r="HKH164" s="192"/>
      <c r="HKI164" s="192"/>
      <c r="HKJ164" s="192"/>
      <c r="HKK164" s="192"/>
      <c r="HKL164" s="192"/>
      <c r="HKM164" s="192"/>
      <c r="HKN164" s="192"/>
      <c r="HKO164" s="192"/>
      <c r="HKP164" s="192"/>
      <c r="HKQ164" s="192"/>
      <c r="HKR164" s="192"/>
      <c r="HKS164" s="192"/>
      <c r="HKT164" s="192"/>
      <c r="HKU164" s="192"/>
      <c r="HKV164" s="192"/>
      <c r="HKW164" s="192"/>
      <c r="HKX164" s="192"/>
      <c r="HKY164" s="192"/>
      <c r="HKZ164" s="192"/>
      <c r="HLA164" s="192"/>
      <c r="HLB164" s="192"/>
      <c r="HLC164" s="192"/>
      <c r="HLD164" s="192"/>
      <c r="HLE164" s="192"/>
      <c r="HLF164" s="192"/>
      <c r="HLG164" s="192"/>
      <c r="HLH164" s="192"/>
      <c r="HLI164" s="192"/>
      <c r="HLJ164" s="192"/>
      <c r="HLK164" s="192"/>
      <c r="HLL164" s="192"/>
      <c r="HLM164" s="192"/>
      <c r="HLN164" s="192"/>
      <c r="HLO164" s="192"/>
      <c r="HLP164" s="192"/>
      <c r="HLQ164" s="192"/>
      <c r="HLR164" s="192"/>
      <c r="HLS164" s="192"/>
      <c r="HLT164" s="192"/>
      <c r="HLU164" s="192"/>
      <c r="HLV164" s="192"/>
      <c r="HLW164" s="192"/>
      <c r="HLX164" s="192"/>
      <c r="HLY164" s="192"/>
      <c r="HLZ164" s="192"/>
      <c r="HMA164" s="192"/>
      <c r="HMB164" s="192"/>
      <c r="HMC164" s="192"/>
      <c r="HMD164" s="192"/>
      <c r="HME164" s="192"/>
      <c r="HMF164" s="192"/>
      <c r="HMG164" s="192"/>
      <c r="HMH164" s="192"/>
      <c r="HMI164" s="192"/>
      <c r="HMJ164" s="192"/>
      <c r="HMK164" s="192"/>
      <c r="HML164" s="192"/>
      <c r="HMM164" s="192"/>
      <c r="HMN164" s="192"/>
      <c r="HMO164" s="192"/>
      <c r="HMP164" s="192"/>
      <c r="HMQ164" s="192"/>
      <c r="HMR164" s="192"/>
      <c r="HMS164" s="192"/>
      <c r="HMT164" s="192"/>
      <c r="HMU164" s="192"/>
      <c r="HMV164" s="192"/>
      <c r="HMW164" s="192"/>
      <c r="HMX164" s="192"/>
      <c r="HMY164" s="192"/>
      <c r="HMZ164" s="192"/>
      <c r="HNA164" s="192"/>
      <c r="HNB164" s="192"/>
      <c r="HNC164" s="192"/>
      <c r="HND164" s="192"/>
      <c r="HNE164" s="192"/>
      <c r="HNF164" s="192"/>
      <c r="HNG164" s="192"/>
      <c r="HNH164" s="192"/>
      <c r="HNI164" s="192"/>
      <c r="HNJ164" s="192"/>
      <c r="HNK164" s="192"/>
      <c r="HNL164" s="192"/>
      <c r="HNM164" s="192"/>
      <c r="HNN164" s="192"/>
      <c r="HNO164" s="192"/>
      <c r="HNP164" s="192"/>
      <c r="HNQ164" s="192"/>
      <c r="HNR164" s="192"/>
      <c r="HNS164" s="192"/>
      <c r="HNT164" s="192"/>
      <c r="HNU164" s="192"/>
      <c r="HNV164" s="192"/>
      <c r="HNW164" s="192"/>
      <c r="HNX164" s="192"/>
      <c r="HNY164" s="192"/>
      <c r="HNZ164" s="192"/>
      <c r="HOA164" s="192"/>
      <c r="HOB164" s="192"/>
      <c r="HOC164" s="192"/>
      <c r="HOD164" s="192"/>
      <c r="HOE164" s="192"/>
      <c r="HOF164" s="192"/>
      <c r="HOG164" s="192"/>
      <c r="HOH164" s="192"/>
      <c r="HOI164" s="192"/>
      <c r="HOJ164" s="192"/>
      <c r="HOK164" s="192"/>
      <c r="HOL164" s="192"/>
      <c r="HOM164" s="192"/>
      <c r="HON164" s="192"/>
      <c r="HOO164" s="192"/>
      <c r="HOP164" s="192"/>
      <c r="HOQ164" s="192"/>
      <c r="HOR164" s="192"/>
      <c r="HOS164" s="192"/>
      <c r="HOT164" s="192"/>
      <c r="HOU164" s="192"/>
      <c r="HOV164" s="192"/>
      <c r="HOW164" s="192"/>
      <c r="HOX164" s="192"/>
      <c r="HOY164" s="192"/>
      <c r="HOZ164" s="192"/>
      <c r="HPA164" s="192"/>
      <c r="HPB164" s="192"/>
      <c r="HPC164" s="192"/>
      <c r="HPD164" s="192"/>
      <c r="HPE164" s="192"/>
      <c r="HPF164" s="192"/>
      <c r="HPG164" s="192"/>
      <c r="HPH164" s="192"/>
      <c r="HPI164" s="192"/>
      <c r="HPJ164" s="192"/>
      <c r="HPK164" s="192"/>
      <c r="HPL164" s="192"/>
      <c r="HPM164" s="192"/>
      <c r="HPN164" s="192"/>
      <c r="HPO164" s="192"/>
      <c r="HPP164" s="192"/>
      <c r="HPQ164" s="192"/>
      <c r="HPR164" s="192"/>
      <c r="HPS164" s="192"/>
      <c r="HPT164" s="192"/>
      <c r="HPU164" s="192"/>
      <c r="HPV164" s="192"/>
      <c r="HPW164" s="192"/>
      <c r="HPX164" s="192"/>
      <c r="HPY164" s="192"/>
      <c r="HPZ164" s="192"/>
      <c r="HQA164" s="192"/>
      <c r="HQB164" s="192"/>
      <c r="HQC164" s="192"/>
      <c r="HQD164" s="192"/>
      <c r="HQE164" s="192"/>
      <c r="HQF164" s="192"/>
      <c r="HQG164" s="192"/>
      <c r="HQH164" s="192"/>
      <c r="HQI164" s="192"/>
      <c r="HQJ164" s="192"/>
      <c r="HQK164" s="192"/>
      <c r="HQL164" s="192"/>
      <c r="HQM164" s="192"/>
      <c r="HQN164" s="192"/>
      <c r="HQO164" s="192"/>
      <c r="HQP164" s="192"/>
      <c r="HQQ164" s="192"/>
      <c r="HQR164" s="192"/>
      <c r="HQS164" s="192"/>
      <c r="HQT164" s="192"/>
      <c r="HQU164" s="192"/>
      <c r="HQV164" s="192"/>
      <c r="HQW164" s="192"/>
      <c r="HQX164" s="192"/>
      <c r="HQY164" s="192"/>
      <c r="HQZ164" s="192"/>
      <c r="HRA164" s="192"/>
      <c r="HRB164" s="192"/>
      <c r="HRC164" s="192"/>
      <c r="HRD164" s="192"/>
      <c r="HRE164" s="192"/>
      <c r="HRF164" s="192"/>
      <c r="HRG164" s="192"/>
      <c r="HRH164" s="192"/>
      <c r="HRI164" s="192"/>
      <c r="HRJ164" s="192"/>
      <c r="HRK164" s="192"/>
      <c r="HRL164" s="192"/>
      <c r="HRM164" s="192"/>
      <c r="HRN164" s="192"/>
      <c r="HRO164" s="192"/>
      <c r="HRP164" s="192"/>
      <c r="HRQ164" s="192"/>
      <c r="HRR164" s="192"/>
      <c r="HRS164" s="192"/>
      <c r="HRT164" s="192"/>
      <c r="HRU164" s="192"/>
      <c r="HRV164" s="192"/>
      <c r="HRW164" s="192"/>
      <c r="HRX164" s="192"/>
      <c r="HRY164" s="192"/>
      <c r="HRZ164" s="192"/>
      <c r="HSA164" s="192"/>
      <c r="HSB164" s="192"/>
      <c r="HSC164" s="192"/>
      <c r="HSD164" s="192"/>
      <c r="HSE164" s="192"/>
      <c r="HSF164" s="192"/>
      <c r="HSG164" s="192"/>
      <c r="HSH164" s="192"/>
      <c r="HSI164" s="192"/>
      <c r="HSJ164" s="192"/>
      <c r="HSK164" s="192"/>
      <c r="HSL164" s="192"/>
      <c r="HSM164" s="192"/>
      <c r="HSN164" s="192"/>
      <c r="HSO164" s="192"/>
      <c r="HSP164" s="192"/>
      <c r="HSQ164" s="192"/>
      <c r="HSR164" s="192"/>
      <c r="HSS164" s="192"/>
      <c r="HST164" s="192"/>
      <c r="HSU164" s="192"/>
      <c r="HSV164" s="192"/>
      <c r="HSW164" s="192"/>
      <c r="HSX164" s="192"/>
      <c r="HSY164" s="192"/>
      <c r="HSZ164" s="192"/>
      <c r="HTA164" s="192"/>
      <c r="HTB164" s="192"/>
      <c r="HTC164" s="192"/>
      <c r="HTD164" s="192"/>
      <c r="HTE164" s="192"/>
      <c r="HTF164" s="192"/>
      <c r="HTG164" s="192"/>
      <c r="HTH164" s="192"/>
      <c r="HTI164" s="192"/>
      <c r="HTJ164" s="192"/>
      <c r="HTK164" s="192"/>
      <c r="HTL164" s="192"/>
      <c r="HTM164" s="192"/>
      <c r="HTN164" s="192"/>
      <c r="HTO164" s="192"/>
      <c r="HTP164" s="192"/>
      <c r="HTQ164" s="192"/>
      <c r="HTR164" s="192"/>
      <c r="HTS164" s="192"/>
      <c r="HTT164" s="192"/>
      <c r="HTU164" s="192"/>
      <c r="HTV164" s="192"/>
      <c r="HTW164" s="192"/>
      <c r="HTX164" s="192"/>
      <c r="HTY164" s="192"/>
      <c r="HTZ164" s="192"/>
      <c r="HUA164" s="192"/>
      <c r="HUB164" s="192"/>
      <c r="HUC164" s="192"/>
      <c r="HUD164" s="192"/>
      <c r="HUE164" s="192"/>
      <c r="HUF164" s="192"/>
      <c r="HUG164" s="192"/>
      <c r="HUH164" s="192"/>
      <c r="HUI164" s="192"/>
      <c r="HUJ164" s="192"/>
      <c r="HUK164" s="192"/>
      <c r="HUL164" s="192"/>
      <c r="HUM164" s="192"/>
      <c r="HUN164" s="192"/>
      <c r="HUO164" s="192"/>
      <c r="HUP164" s="192"/>
      <c r="HUQ164" s="192"/>
      <c r="HUR164" s="192"/>
      <c r="HUS164" s="192"/>
      <c r="HUT164" s="192"/>
      <c r="HUU164" s="192"/>
      <c r="HUV164" s="192"/>
      <c r="HUW164" s="192"/>
      <c r="HUX164" s="192"/>
      <c r="HUY164" s="192"/>
      <c r="HUZ164" s="192"/>
      <c r="HVA164" s="192"/>
      <c r="HVB164" s="192"/>
      <c r="HVC164" s="192"/>
      <c r="HVD164" s="192"/>
      <c r="HVE164" s="192"/>
      <c r="HVF164" s="192"/>
      <c r="HVG164" s="192"/>
      <c r="HVH164" s="192"/>
      <c r="HVI164" s="192"/>
      <c r="HVJ164" s="192"/>
      <c r="HVK164" s="192"/>
      <c r="HVL164" s="192"/>
      <c r="HVM164" s="192"/>
      <c r="HVN164" s="192"/>
      <c r="HVO164" s="192"/>
      <c r="HVP164" s="192"/>
      <c r="HVQ164" s="192"/>
      <c r="HVR164" s="192"/>
      <c r="HVS164" s="192"/>
      <c r="HVT164" s="192"/>
      <c r="HVU164" s="192"/>
      <c r="HVV164" s="192"/>
      <c r="HVW164" s="192"/>
      <c r="HVX164" s="192"/>
      <c r="HVY164" s="192"/>
      <c r="HVZ164" s="192"/>
      <c r="HWA164" s="192"/>
      <c r="HWB164" s="192"/>
      <c r="HWC164" s="192"/>
      <c r="HWD164" s="192"/>
      <c r="HWE164" s="192"/>
      <c r="HWF164" s="192"/>
      <c r="HWG164" s="192"/>
      <c r="HWH164" s="192"/>
      <c r="HWI164" s="192"/>
      <c r="HWJ164" s="192"/>
      <c r="HWK164" s="192"/>
      <c r="HWL164" s="192"/>
      <c r="HWM164" s="192"/>
      <c r="HWN164" s="192"/>
      <c r="HWO164" s="192"/>
      <c r="HWP164" s="192"/>
      <c r="HWQ164" s="192"/>
      <c r="HWR164" s="192"/>
      <c r="HWS164" s="192"/>
      <c r="HWT164" s="192"/>
      <c r="HWU164" s="192"/>
      <c r="HWV164" s="192"/>
      <c r="HWW164" s="192"/>
      <c r="HWX164" s="192"/>
      <c r="HWY164" s="192"/>
      <c r="HWZ164" s="192"/>
      <c r="HXA164" s="192"/>
      <c r="HXB164" s="192"/>
      <c r="HXC164" s="192"/>
      <c r="HXD164" s="192"/>
      <c r="HXE164" s="192"/>
      <c r="HXF164" s="192"/>
      <c r="HXG164" s="192"/>
      <c r="HXH164" s="192"/>
      <c r="HXI164" s="192"/>
      <c r="HXJ164" s="192"/>
      <c r="HXK164" s="192"/>
      <c r="HXL164" s="192"/>
      <c r="HXM164" s="192"/>
      <c r="HXN164" s="192"/>
      <c r="HXO164" s="192"/>
      <c r="HXP164" s="192"/>
      <c r="HXQ164" s="192"/>
      <c r="HXR164" s="192"/>
      <c r="HXS164" s="192"/>
      <c r="HXT164" s="192"/>
      <c r="HXU164" s="192"/>
      <c r="HXV164" s="192"/>
      <c r="HXW164" s="192"/>
      <c r="HXX164" s="192"/>
      <c r="HXY164" s="192"/>
      <c r="HXZ164" s="192"/>
      <c r="HYA164" s="192"/>
      <c r="HYB164" s="192"/>
      <c r="HYC164" s="192"/>
      <c r="HYD164" s="192"/>
      <c r="HYE164" s="192"/>
      <c r="HYF164" s="192"/>
      <c r="HYG164" s="192"/>
      <c r="HYH164" s="192"/>
      <c r="HYI164" s="192"/>
      <c r="HYJ164" s="192"/>
      <c r="HYK164" s="192"/>
      <c r="HYL164" s="192"/>
      <c r="HYM164" s="192"/>
      <c r="HYN164" s="192"/>
      <c r="HYO164" s="192"/>
      <c r="HYP164" s="192"/>
      <c r="HYQ164" s="192"/>
      <c r="HYR164" s="192"/>
      <c r="HYS164" s="192"/>
      <c r="HYT164" s="192"/>
      <c r="HYU164" s="192"/>
      <c r="HYV164" s="192"/>
      <c r="HYW164" s="192"/>
      <c r="HYX164" s="192"/>
      <c r="HYY164" s="192"/>
      <c r="HYZ164" s="192"/>
      <c r="HZA164" s="192"/>
      <c r="HZB164" s="192"/>
      <c r="HZC164" s="192"/>
      <c r="HZD164" s="192"/>
      <c r="HZE164" s="192"/>
      <c r="HZF164" s="192"/>
      <c r="HZG164" s="192"/>
      <c r="HZH164" s="192"/>
      <c r="HZI164" s="192"/>
      <c r="HZJ164" s="192"/>
      <c r="HZK164" s="192"/>
      <c r="HZL164" s="192"/>
      <c r="HZM164" s="192"/>
      <c r="HZN164" s="192"/>
      <c r="HZO164" s="192"/>
      <c r="HZP164" s="192"/>
      <c r="HZQ164" s="192"/>
      <c r="HZR164" s="192"/>
      <c r="HZS164" s="192"/>
      <c r="HZT164" s="192"/>
      <c r="HZU164" s="192"/>
      <c r="HZV164" s="192"/>
      <c r="HZW164" s="192"/>
      <c r="HZX164" s="192"/>
      <c r="HZY164" s="192"/>
      <c r="HZZ164" s="192"/>
      <c r="IAA164" s="192"/>
      <c r="IAB164" s="192"/>
      <c r="IAC164" s="192"/>
      <c r="IAD164" s="192"/>
      <c r="IAE164" s="192"/>
      <c r="IAF164" s="192"/>
      <c r="IAG164" s="192"/>
      <c r="IAH164" s="192"/>
      <c r="IAI164" s="192"/>
      <c r="IAJ164" s="192"/>
      <c r="IAK164" s="192"/>
      <c r="IAL164" s="192"/>
      <c r="IAM164" s="192"/>
      <c r="IAN164" s="192"/>
      <c r="IAO164" s="192"/>
      <c r="IAP164" s="192"/>
      <c r="IAQ164" s="192"/>
      <c r="IAR164" s="192"/>
      <c r="IAS164" s="192"/>
      <c r="IAT164" s="192"/>
      <c r="IAU164" s="192"/>
      <c r="IAV164" s="192"/>
      <c r="IAW164" s="192"/>
      <c r="IAX164" s="192"/>
      <c r="IAY164" s="192"/>
      <c r="IAZ164" s="192"/>
      <c r="IBA164" s="192"/>
      <c r="IBB164" s="192"/>
      <c r="IBC164" s="192"/>
      <c r="IBD164" s="192"/>
      <c r="IBE164" s="192"/>
      <c r="IBF164" s="192"/>
      <c r="IBG164" s="192"/>
      <c r="IBH164" s="192"/>
      <c r="IBI164" s="192"/>
      <c r="IBJ164" s="192"/>
      <c r="IBK164" s="192"/>
      <c r="IBL164" s="192"/>
      <c r="IBM164" s="192"/>
      <c r="IBN164" s="192"/>
      <c r="IBO164" s="192"/>
      <c r="IBP164" s="192"/>
      <c r="IBQ164" s="192"/>
      <c r="IBR164" s="192"/>
      <c r="IBS164" s="192"/>
      <c r="IBT164" s="192"/>
      <c r="IBU164" s="192"/>
      <c r="IBV164" s="192"/>
      <c r="IBW164" s="192"/>
      <c r="IBX164" s="192"/>
      <c r="IBY164" s="192"/>
      <c r="IBZ164" s="192"/>
      <c r="ICA164" s="192"/>
      <c r="ICB164" s="192"/>
      <c r="ICC164" s="192"/>
      <c r="ICD164" s="192"/>
      <c r="ICE164" s="192"/>
      <c r="ICF164" s="192"/>
      <c r="ICG164" s="192"/>
      <c r="ICH164" s="192"/>
      <c r="ICI164" s="192"/>
      <c r="ICJ164" s="192"/>
      <c r="ICK164" s="192"/>
      <c r="ICL164" s="192"/>
      <c r="ICM164" s="192"/>
      <c r="ICN164" s="192"/>
      <c r="ICO164" s="192"/>
      <c r="ICP164" s="192"/>
      <c r="ICQ164" s="192"/>
      <c r="ICR164" s="192"/>
      <c r="ICS164" s="192"/>
      <c r="ICT164" s="192"/>
      <c r="ICU164" s="192"/>
      <c r="ICV164" s="192"/>
      <c r="ICW164" s="192"/>
      <c r="ICX164" s="192"/>
      <c r="ICY164" s="192"/>
      <c r="ICZ164" s="192"/>
      <c r="IDA164" s="192"/>
      <c r="IDB164" s="192"/>
      <c r="IDC164" s="192"/>
      <c r="IDD164" s="192"/>
      <c r="IDE164" s="192"/>
      <c r="IDF164" s="192"/>
      <c r="IDG164" s="192"/>
      <c r="IDH164" s="192"/>
      <c r="IDI164" s="192"/>
      <c r="IDJ164" s="192"/>
      <c r="IDK164" s="192"/>
      <c r="IDL164" s="192"/>
      <c r="IDM164" s="192"/>
      <c r="IDN164" s="192"/>
      <c r="IDO164" s="192"/>
      <c r="IDP164" s="192"/>
      <c r="IDQ164" s="192"/>
      <c r="IDR164" s="192"/>
      <c r="IDS164" s="192"/>
      <c r="IDT164" s="192"/>
      <c r="IDU164" s="192"/>
      <c r="IDV164" s="192"/>
      <c r="IDW164" s="192"/>
      <c r="IDX164" s="192"/>
      <c r="IDY164" s="192"/>
      <c r="IDZ164" s="192"/>
      <c r="IEA164" s="192"/>
      <c r="IEB164" s="192"/>
      <c r="IEC164" s="192"/>
      <c r="IED164" s="192"/>
      <c r="IEE164" s="192"/>
      <c r="IEF164" s="192"/>
      <c r="IEG164" s="192"/>
      <c r="IEH164" s="192"/>
      <c r="IEI164" s="192"/>
      <c r="IEJ164" s="192"/>
      <c r="IEK164" s="192"/>
      <c r="IEL164" s="192"/>
      <c r="IEM164" s="192"/>
      <c r="IEN164" s="192"/>
      <c r="IEO164" s="192"/>
      <c r="IEP164" s="192"/>
      <c r="IEQ164" s="192"/>
      <c r="IER164" s="192"/>
      <c r="IES164" s="192"/>
      <c r="IET164" s="192"/>
      <c r="IEU164" s="192"/>
      <c r="IEV164" s="192"/>
      <c r="IEW164" s="192"/>
      <c r="IEX164" s="192"/>
      <c r="IEY164" s="192"/>
      <c r="IEZ164" s="192"/>
      <c r="IFA164" s="192"/>
      <c r="IFB164" s="192"/>
      <c r="IFC164" s="192"/>
      <c r="IFD164" s="192"/>
      <c r="IFE164" s="192"/>
      <c r="IFF164" s="192"/>
      <c r="IFG164" s="192"/>
      <c r="IFH164" s="192"/>
      <c r="IFI164" s="192"/>
      <c r="IFJ164" s="192"/>
      <c r="IFK164" s="192"/>
      <c r="IFL164" s="192"/>
      <c r="IFM164" s="192"/>
      <c r="IFN164" s="192"/>
      <c r="IFO164" s="192"/>
      <c r="IFP164" s="192"/>
      <c r="IFQ164" s="192"/>
      <c r="IFR164" s="192"/>
      <c r="IFS164" s="192"/>
      <c r="IFT164" s="192"/>
      <c r="IFU164" s="192"/>
      <c r="IFV164" s="192"/>
      <c r="IFW164" s="192"/>
      <c r="IFX164" s="192"/>
      <c r="IFY164" s="192"/>
      <c r="IFZ164" s="192"/>
      <c r="IGA164" s="192"/>
      <c r="IGB164" s="192"/>
      <c r="IGC164" s="192"/>
      <c r="IGD164" s="192"/>
      <c r="IGE164" s="192"/>
      <c r="IGF164" s="192"/>
      <c r="IGG164" s="192"/>
      <c r="IGH164" s="192"/>
      <c r="IGI164" s="192"/>
      <c r="IGJ164" s="192"/>
      <c r="IGK164" s="192"/>
      <c r="IGL164" s="192"/>
      <c r="IGM164" s="192"/>
      <c r="IGN164" s="192"/>
      <c r="IGO164" s="192"/>
      <c r="IGP164" s="192"/>
      <c r="IGQ164" s="192"/>
      <c r="IGR164" s="192"/>
      <c r="IGS164" s="192"/>
      <c r="IGT164" s="192"/>
      <c r="IGU164" s="192"/>
      <c r="IGV164" s="192"/>
      <c r="IGW164" s="192"/>
      <c r="IGX164" s="192"/>
      <c r="IGY164" s="192"/>
      <c r="IGZ164" s="192"/>
      <c r="IHA164" s="192"/>
      <c r="IHB164" s="192"/>
      <c r="IHC164" s="192"/>
      <c r="IHD164" s="192"/>
      <c r="IHE164" s="192"/>
      <c r="IHF164" s="192"/>
      <c r="IHG164" s="192"/>
      <c r="IHH164" s="192"/>
      <c r="IHI164" s="192"/>
      <c r="IHJ164" s="192"/>
      <c r="IHK164" s="192"/>
      <c r="IHL164" s="192"/>
      <c r="IHM164" s="192"/>
      <c r="IHN164" s="192"/>
      <c r="IHO164" s="192"/>
      <c r="IHP164" s="192"/>
      <c r="IHQ164" s="192"/>
      <c r="IHR164" s="192"/>
      <c r="IHS164" s="192"/>
      <c r="IHT164" s="192"/>
      <c r="IHU164" s="192"/>
      <c r="IHV164" s="192"/>
      <c r="IHW164" s="192"/>
      <c r="IHX164" s="192"/>
      <c r="IHY164" s="192"/>
      <c r="IHZ164" s="192"/>
      <c r="IIA164" s="192"/>
      <c r="IIB164" s="192"/>
      <c r="IIC164" s="192"/>
      <c r="IID164" s="192"/>
      <c r="IIE164" s="192"/>
      <c r="IIF164" s="192"/>
      <c r="IIG164" s="192"/>
      <c r="IIH164" s="192"/>
      <c r="III164" s="192"/>
      <c r="IIJ164" s="192"/>
      <c r="IIK164" s="192"/>
      <c r="IIL164" s="192"/>
      <c r="IIM164" s="192"/>
      <c r="IIN164" s="192"/>
      <c r="IIO164" s="192"/>
      <c r="IIP164" s="192"/>
      <c r="IIQ164" s="192"/>
      <c r="IIR164" s="192"/>
      <c r="IIS164" s="192"/>
      <c r="IIT164" s="192"/>
      <c r="IIU164" s="192"/>
      <c r="IIV164" s="192"/>
      <c r="IIW164" s="192"/>
      <c r="IIX164" s="192"/>
      <c r="IIY164" s="192"/>
      <c r="IIZ164" s="192"/>
      <c r="IJA164" s="192"/>
      <c r="IJB164" s="192"/>
      <c r="IJC164" s="192"/>
      <c r="IJD164" s="192"/>
      <c r="IJE164" s="192"/>
      <c r="IJF164" s="192"/>
      <c r="IJG164" s="192"/>
      <c r="IJH164" s="192"/>
      <c r="IJI164" s="192"/>
      <c r="IJJ164" s="192"/>
      <c r="IJK164" s="192"/>
      <c r="IJL164" s="192"/>
      <c r="IJM164" s="192"/>
      <c r="IJN164" s="192"/>
      <c r="IJO164" s="192"/>
      <c r="IJP164" s="192"/>
      <c r="IJQ164" s="192"/>
      <c r="IJR164" s="192"/>
      <c r="IJS164" s="192"/>
      <c r="IJT164" s="192"/>
      <c r="IJU164" s="192"/>
      <c r="IJV164" s="192"/>
      <c r="IJW164" s="192"/>
      <c r="IJX164" s="192"/>
      <c r="IJY164" s="192"/>
      <c r="IJZ164" s="192"/>
      <c r="IKA164" s="192"/>
      <c r="IKB164" s="192"/>
      <c r="IKC164" s="192"/>
      <c r="IKD164" s="192"/>
      <c r="IKE164" s="192"/>
      <c r="IKF164" s="192"/>
      <c r="IKG164" s="192"/>
      <c r="IKH164" s="192"/>
      <c r="IKI164" s="192"/>
      <c r="IKJ164" s="192"/>
      <c r="IKK164" s="192"/>
      <c r="IKL164" s="192"/>
      <c r="IKM164" s="192"/>
      <c r="IKN164" s="192"/>
      <c r="IKO164" s="192"/>
      <c r="IKP164" s="192"/>
      <c r="IKQ164" s="192"/>
      <c r="IKR164" s="192"/>
      <c r="IKS164" s="192"/>
      <c r="IKT164" s="192"/>
      <c r="IKU164" s="192"/>
      <c r="IKV164" s="192"/>
      <c r="IKW164" s="192"/>
      <c r="IKX164" s="192"/>
      <c r="IKY164" s="192"/>
      <c r="IKZ164" s="192"/>
      <c r="ILA164" s="192"/>
      <c r="ILB164" s="192"/>
      <c r="ILC164" s="192"/>
      <c r="ILD164" s="192"/>
      <c r="ILE164" s="192"/>
      <c r="ILF164" s="192"/>
      <c r="ILG164" s="192"/>
      <c r="ILH164" s="192"/>
      <c r="ILI164" s="192"/>
      <c r="ILJ164" s="192"/>
      <c r="ILK164" s="192"/>
      <c r="ILL164" s="192"/>
      <c r="ILM164" s="192"/>
      <c r="ILN164" s="192"/>
      <c r="ILO164" s="192"/>
      <c r="ILP164" s="192"/>
      <c r="ILQ164" s="192"/>
      <c r="ILR164" s="192"/>
      <c r="ILS164" s="192"/>
      <c r="ILT164" s="192"/>
      <c r="ILU164" s="192"/>
      <c r="ILV164" s="192"/>
      <c r="ILW164" s="192"/>
      <c r="ILX164" s="192"/>
      <c r="ILY164" s="192"/>
      <c r="ILZ164" s="192"/>
      <c r="IMA164" s="192"/>
      <c r="IMB164" s="192"/>
      <c r="IMC164" s="192"/>
      <c r="IMD164" s="192"/>
      <c r="IME164" s="192"/>
      <c r="IMF164" s="192"/>
      <c r="IMG164" s="192"/>
      <c r="IMH164" s="192"/>
      <c r="IMI164" s="192"/>
      <c r="IMJ164" s="192"/>
      <c r="IMK164" s="192"/>
      <c r="IML164" s="192"/>
      <c r="IMM164" s="192"/>
      <c r="IMN164" s="192"/>
      <c r="IMO164" s="192"/>
      <c r="IMP164" s="192"/>
      <c r="IMQ164" s="192"/>
      <c r="IMR164" s="192"/>
      <c r="IMS164" s="192"/>
      <c r="IMT164" s="192"/>
      <c r="IMU164" s="192"/>
      <c r="IMV164" s="192"/>
      <c r="IMW164" s="192"/>
      <c r="IMX164" s="192"/>
      <c r="IMY164" s="192"/>
      <c r="IMZ164" s="192"/>
      <c r="INA164" s="192"/>
      <c r="INB164" s="192"/>
      <c r="INC164" s="192"/>
      <c r="IND164" s="192"/>
      <c r="INE164" s="192"/>
      <c r="INF164" s="192"/>
      <c r="ING164" s="192"/>
      <c r="INH164" s="192"/>
      <c r="INI164" s="192"/>
      <c r="INJ164" s="192"/>
      <c r="INK164" s="192"/>
      <c r="INL164" s="192"/>
      <c r="INM164" s="192"/>
      <c r="INN164" s="192"/>
      <c r="INO164" s="192"/>
      <c r="INP164" s="192"/>
      <c r="INQ164" s="192"/>
      <c r="INR164" s="192"/>
      <c r="INS164" s="192"/>
      <c r="INT164" s="192"/>
      <c r="INU164" s="192"/>
      <c r="INV164" s="192"/>
      <c r="INW164" s="192"/>
      <c r="INX164" s="192"/>
      <c r="INY164" s="192"/>
      <c r="INZ164" s="192"/>
      <c r="IOA164" s="192"/>
      <c r="IOB164" s="192"/>
      <c r="IOC164" s="192"/>
      <c r="IOD164" s="192"/>
      <c r="IOE164" s="192"/>
      <c r="IOF164" s="192"/>
      <c r="IOG164" s="192"/>
      <c r="IOH164" s="192"/>
      <c r="IOI164" s="192"/>
      <c r="IOJ164" s="192"/>
      <c r="IOK164" s="192"/>
      <c r="IOL164" s="192"/>
      <c r="IOM164" s="192"/>
      <c r="ION164" s="192"/>
      <c r="IOO164" s="192"/>
      <c r="IOP164" s="192"/>
      <c r="IOQ164" s="192"/>
      <c r="IOR164" s="192"/>
      <c r="IOS164" s="192"/>
      <c r="IOT164" s="192"/>
      <c r="IOU164" s="192"/>
      <c r="IOV164" s="192"/>
      <c r="IOW164" s="192"/>
      <c r="IOX164" s="192"/>
      <c r="IOY164" s="192"/>
      <c r="IOZ164" s="192"/>
      <c r="IPA164" s="192"/>
      <c r="IPB164" s="192"/>
      <c r="IPC164" s="192"/>
      <c r="IPD164" s="192"/>
      <c r="IPE164" s="192"/>
      <c r="IPF164" s="192"/>
      <c r="IPG164" s="192"/>
      <c r="IPH164" s="192"/>
      <c r="IPI164" s="192"/>
      <c r="IPJ164" s="192"/>
      <c r="IPK164" s="192"/>
      <c r="IPL164" s="192"/>
      <c r="IPM164" s="192"/>
      <c r="IPN164" s="192"/>
      <c r="IPO164" s="192"/>
      <c r="IPP164" s="192"/>
      <c r="IPQ164" s="192"/>
      <c r="IPR164" s="192"/>
      <c r="IPS164" s="192"/>
      <c r="IPT164" s="192"/>
      <c r="IPU164" s="192"/>
      <c r="IPV164" s="192"/>
      <c r="IPW164" s="192"/>
      <c r="IPX164" s="192"/>
      <c r="IPY164" s="192"/>
      <c r="IPZ164" s="192"/>
      <c r="IQA164" s="192"/>
      <c r="IQB164" s="192"/>
      <c r="IQC164" s="192"/>
      <c r="IQD164" s="192"/>
      <c r="IQE164" s="192"/>
      <c r="IQF164" s="192"/>
      <c r="IQG164" s="192"/>
      <c r="IQH164" s="192"/>
      <c r="IQI164" s="192"/>
      <c r="IQJ164" s="192"/>
      <c r="IQK164" s="192"/>
      <c r="IQL164" s="192"/>
      <c r="IQM164" s="192"/>
      <c r="IQN164" s="192"/>
      <c r="IQO164" s="192"/>
      <c r="IQP164" s="192"/>
      <c r="IQQ164" s="192"/>
      <c r="IQR164" s="192"/>
      <c r="IQS164" s="192"/>
      <c r="IQT164" s="192"/>
      <c r="IQU164" s="192"/>
      <c r="IQV164" s="192"/>
      <c r="IQW164" s="192"/>
      <c r="IQX164" s="192"/>
      <c r="IQY164" s="192"/>
      <c r="IQZ164" s="192"/>
      <c r="IRA164" s="192"/>
      <c r="IRB164" s="192"/>
      <c r="IRC164" s="192"/>
      <c r="IRD164" s="192"/>
      <c r="IRE164" s="192"/>
      <c r="IRF164" s="192"/>
      <c r="IRG164" s="192"/>
      <c r="IRH164" s="192"/>
      <c r="IRI164" s="192"/>
      <c r="IRJ164" s="192"/>
      <c r="IRK164" s="192"/>
      <c r="IRL164" s="192"/>
      <c r="IRM164" s="192"/>
      <c r="IRN164" s="192"/>
      <c r="IRO164" s="192"/>
      <c r="IRP164" s="192"/>
      <c r="IRQ164" s="192"/>
      <c r="IRR164" s="192"/>
      <c r="IRS164" s="192"/>
      <c r="IRT164" s="192"/>
      <c r="IRU164" s="192"/>
      <c r="IRV164" s="192"/>
      <c r="IRW164" s="192"/>
      <c r="IRX164" s="192"/>
      <c r="IRY164" s="192"/>
      <c r="IRZ164" s="192"/>
      <c r="ISA164" s="192"/>
      <c r="ISB164" s="192"/>
      <c r="ISC164" s="192"/>
      <c r="ISD164" s="192"/>
      <c r="ISE164" s="192"/>
      <c r="ISF164" s="192"/>
      <c r="ISG164" s="192"/>
      <c r="ISH164" s="192"/>
      <c r="ISI164" s="192"/>
      <c r="ISJ164" s="192"/>
      <c r="ISK164" s="192"/>
      <c r="ISL164" s="192"/>
      <c r="ISM164" s="192"/>
      <c r="ISN164" s="192"/>
      <c r="ISO164" s="192"/>
      <c r="ISP164" s="192"/>
      <c r="ISQ164" s="192"/>
      <c r="ISR164" s="192"/>
      <c r="ISS164" s="192"/>
      <c r="IST164" s="192"/>
      <c r="ISU164" s="192"/>
      <c r="ISV164" s="192"/>
      <c r="ISW164" s="192"/>
      <c r="ISX164" s="192"/>
      <c r="ISY164" s="192"/>
      <c r="ISZ164" s="192"/>
      <c r="ITA164" s="192"/>
      <c r="ITB164" s="192"/>
      <c r="ITC164" s="192"/>
      <c r="ITD164" s="192"/>
      <c r="ITE164" s="192"/>
      <c r="ITF164" s="192"/>
      <c r="ITG164" s="192"/>
      <c r="ITH164" s="192"/>
      <c r="ITI164" s="192"/>
      <c r="ITJ164" s="192"/>
      <c r="ITK164" s="192"/>
      <c r="ITL164" s="192"/>
      <c r="ITM164" s="192"/>
      <c r="ITN164" s="192"/>
      <c r="ITO164" s="192"/>
      <c r="ITP164" s="192"/>
      <c r="ITQ164" s="192"/>
      <c r="ITR164" s="192"/>
      <c r="ITS164" s="192"/>
      <c r="ITT164" s="192"/>
      <c r="ITU164" s="192"/>
      <c r="ITV164" s="192"/>
      <c r="ITW164" s="192"/>
      <c r="ITX164" s="192"/>
      <c r="ITY164" s="192"/>
      <c r="ITZ164" s="192"/>
      <c r="IUA164" s="192"/>
      <c r="IUB164" s="192"/>
      <c r="IUC164" s="192"/>
      <c r="IUD164" s="192"/>
      <c r="IUE164" s="192"/>
      <c r="IUF164" s="192"/>
      <c r="IUG164" s="192"/>
      <c r="IUH164" s="192"/>
      <c r="IUI164" s="192"/>
      <c r="IUJ164" s="192"/>
      <c r="IUK164" s="192"/>
      <c r="IUL164" s="192"/>
      <c r="IUM164" s="192"/>
      <c r="IUN164" s="192"/>
      <c r="IUO164" s="192"/>
      <c r="IUP164" s="192"/>
      <c r="IUQ164" s="192"/>
      <c r="IUR164" s="192"/>
      <c r="IUS164" s="192"/>
      <c r="IUT164" s="192"/>
      <c r="IUU164" s="192"/>
      <c r="IUV164" s="192"/>
      <c r="IUW164" s="192"/>
      <c r="IUX164" s="192"/>
      <c r="IUY164" s="192"/>
      <c r="IUZ164" s="192"/>
      <c r="IVA164" s="192"/>
      <c r="IVB164" s="192"/>
      <c r="IVC164" s="192"/>
      <c r="IVD164" s="192"/>
      <c r="IVE164" s="192"/>
      <c r="IVF164" s="192"/>
      <c r="IVG164" s="192"/>
      <c r="IVH164" s="192"/>
      <c r="IVI164" s="192"/>
      <c r="IVJ164" s="192"/>
      <c r="IVK164" s="192"/>
      <c r="IVL164" s="192"/>
      <c r="IVM164" s="192"/>
      <c r="IVN164" s="192"/>
      <c r="IVO164" s="192"/>
      <c r="IVP164" s="192"/>
      <c r="IVQ164" s="192"/>
      <c r="IVR164" s="192"/>
      <c r="IVS164" s="192"/>
      <c r="IVT164" s="192"/>
      <c r="IVU164" s="192"/>
      <c r="IVV164" s="192"/>
      <c r="IVW164" s="192"/>
      <c r="IVX164" s="192"/>
      <c r="IVY164" s="192"/>
      <c r="IVZ164" s="192"/>
      <c r="IWA164" s="192"/>
      <c r="IWB164" s="192"/>
      <c r="IWC164" s="192"/>
      <c r="IWD164" s="192"/>
      <c r="IWE164" s="192"/>
      <c r="IWF164" s="192"/>
      <c r="IWG164" s="192"/>
      <c r="IWH164" s="192"/>
      <c r="IWI164" s="192"/>
      <c r="IWJ164" s="192"/>
      <c r="IWK164" s="192"/>
      <c r="IWL164" s="192"/>
      <c r="IWM164" s="192"/>
      <c r="IWN164" s="192"/>
      <c r="IWO164" s="192"/>
      <c r="IWP164" s="192"/>
      <c r="IWQ164" s="192"/>
      <c r="IWR164" s="192"/>
      <c r="IWS164" s="192"/>
      <c r="IWT164" s="192"/>
      <c r="IWU164" s="192"/>
      <c r="IWV164" s="192"/>
      <c r="IWW164" s="192"/>
      <c r="IWX164" s="192"/>
      <c r="IWY164" s="192"/>
      <c r="IWZ164" s="192"/>
      <c r="IXA164" s="192"/>
      <c r="IXB164" s="192"/>
      <c r="IXC164" s="192"/>
      <c r="IXD164" s="192"/>
      <c r="IXE164" s="192"/>
      <c r="IXF164" s="192"/>
      <c r="IXG164" s="192"/>
      <c r="IXH164" s="192"/>
      <c r="IXI164" s="192"/>
      <c r="IXJ164" s="192"/>
      <c r="IXK164" s="192"/>
      <c r="IXL164" s="192"/>
      <c r="IXM164" s="192"/>
      <c r="IXN164" s="192"/>
      <c r="IXO164" s="192"/>
      <c r="IXP164" s="192"/>
      <c r="IXQ164" s="192"/>
      <c r="IXR164" s="192"/>
      <c r="IXS164" s="192"/>
      <c r="IXT164" s="192"/>
      <c r="IXU164" s="192"/>
      <c r="IXV164" s="192"/>
      <c r="IXW164" s="192"/>
      <c r="IXX164" s="192"/>
      <c r="IXY164" s="192"/>
      <c r="IXZ164" s="192"/>
      <c r="IYA164" s="192"/>
      <c r="IYB164" s="192"/>
      <c r="IYC164" s="192"/>
      <c r="IYD164" s="192"/>
      <c r="IYE164" s="192"/>
      <c r="IYF164" s="192"/>
      <c r="IYG164" s="192"/>
      <c r="IYH164" s="192"/>
      <c r="IYI164" s="192"/>
      <c r="IYJ164" s="192"/>
      <c r="IYK164" s="192"/>
      <c r="IYL164" s="192"/>
      <c r="IYM164" s="192"/>
      <c r="IYN164" s="192"/>
      <c r="IYO164" s="192"/>
      <c r="IYP164" s="192"/>
      <c r="IYQ164" s="192"/>
      <c r="IYR164" s="192"/>
      <c r="IYS164" s="192"/>
      <c r="IYT164" s="192"/>
      <c r="IYU164" s="192"/>
      <c r="IYV164" s="192"/>
      <c r="IYW164" s="192"/>
      <c r="IYX164" s="192"/>
      <c r="IYY164" s="192"/>
      <c r="IYZ164" s="192"/>
      <c r="IZA164" s="192"/>
      <c r="IZB164" s="192"/>
      <c r="IZC164" s="192"/>
      <c r="IZD164" s="192"/>
      <c r="IZE164" s="192"/>
      <c r="IZF164" s="192"/>
      <c r="IZG164" s="192"/>
      <c r="IZH164" s="192"/>
      <c r="IZI164" s="192"/>
      <c r="IZJ164" s="192"/>
      <c r="IZK164" s="192"/>
      <c r="IZL164" s="192"/>
      <c r="IZM164" s="192"/>
      <c r="IZN164" s="192"/>
      <c r="IZO164" s="192"/>
      <c r="IZP164" s="192"/>
      <c r="IZQ164" s="192"/>
      <c r="IZR164" s="192"/>
      <c r="IZS164" s="192"/>
      <c r="IZT164" s="192"/>
      <c r="IZU164" s="192"/>
      <c r="IZV164" s="192"/>
      <c r="IZW164" s="192"/>
      <c r="IZX164" s="192"/>
      <c r="IZY164" s="192"/>
      <c r="IZZ164" s="192"/>
      <c r="JAA164" s="192"/>
      <c r="JAB164" s="192"/>
      <c r="JAC164" s="192"/>
      <c r="JAD164" s="192"/>
      <c r="JAE164" s="192"/>
      <c r="JAF164" s="192"/>
      <c r="JAG164" s="192"/>
      <c r="JAH164" s="192"/>
      <c r="JAI164" s="192"/>
      <c r="JAJ164" s="192"/>
      <c r="JAK164" s="192"/>
      <c r="JAL164" s="192"/>
      <c r="JAM164" s="192"/>
      <c r="JAN164" s="192"/>
      <c r="JAO164" s="192"/>
      <c r="JAP164" s="192"/>
      <c r="JAQ164" s="192"/>
      <c r="JAR164" s="192"/>
      <c r="JAS164" s="192"/>
      <c r="JAT164" s="192"/>
      <c r="JAU164" s="192"/>
      <c r="JAV164" s="192"/>
      <c r="JAW164" s="192"/>
      <c r="JAX164" s="192"/>
      <c r="JAY164" s="192"/>
      <c r="JAZ164" s="192"/>
      <c r="JBA164" s="192"/>
      <c r="JBB164" s="192"/>
      <c r="JBC164" s="192"/>
      <c r="JBD164" s="192"/>
      <c r="JBE164" s="192"/>
      <c r="JBF164" s="192"/>
      <c r="JBG164" s="192"/>
      <c r="JBH164" s="192"/>
      <c r="JBI164" s="192"/>
      <c r="JBJ164" s="192"/>
      <c r="JBK164" s="192"/>
      <c r="JBL164" s="192"/>
      <c r="JBM164" s="192"/>
      <c r="JBN164" s="192"/>
      <c r="JBO164" s="192"/>
      <c r="JBP164" s="192"/>
      <c r="JBQ164" s="192"/>
      <c r="JBR164" s="192"/>
      <c r="JBS164" s="192"/>
      <c r="JBT164" s="192"/>
      <c r="JBU164" s="192"/>
      <c r="JBV164" s="192"/>
      <c r="JBW164" s="192"/>
      <c r="JBX164" s="192"/>
      <c r="JBY164" s="192"/>
      <c r="JBZ164" s="192"/>
      <c r="JCA164" s="192"/>
      <c r="JCB164" s="192"/>
      <c r="JCC164" s="192"/>
      <c r="JCD164" s="192"/>
      <c r="JCE164" s="192"/>
      <c r="JCF164" s="192"/>
      <c r="JCG164" s="192"/>
      <c r="JCH164" s="192"/>
      <c r="JCI164" s="192"/>
      <c r="JCJ164" s="192"/>
      <c r="JCK164" s="192"/>
      <c r="JCL164" s="192"/>
      <c r="JCM164" s="192"/>
      <c r="JCN164" s="192"/>
      <c r="JCO164" s="192"/>
      <c r="JCP164" s="192"/>
      <c r="JCQ164" s="192"/>
      <c r="JCR164" s="192"/>
      <c r="JCS164" s="192"/>
      <c r="JCT164" s="192"/>
      <c r="JCU164" s="192"/>
      <c r="JCV164" s="192"/>
      <c r="JCW164" s="192"/>
      <c r="JCX164" s="192"/>
      <c r="JCY164" s="192"/>
      <c r="JCZ164" s="192"/>
      <c r="JDA164" s="192"/>
      <c r="JDB164" s="192"/>
      <c r="JDC164" s="192"/>
      <c r="JDD164" s="192"/>
      <c r="JDE164" s="192"/>
      <c r="JDF164" s="192"/>
      <c r="JDG164" s="192"/>
      <c r="JDH164" s="192"/>
      <c r="JDI164" s="192"/>
      <c r="JDJ164" s="192"/>
      <c r="JDK164" s="192"/>
      <c r="JDL164" s="192"/>
      <c r="JDM164" s="192"/>
      <c r="JDN164" s="192"/>
      <c r="JDO164" s="192"/>
      <c r="JDP164" s="192"/>
      <c r="JDQ164" s="192"/>
      <c r="JDR164" s="192"/>
      <c r="JDS164" s="192"/>
      <c r="JDT164" s="192"/>
      <c r="JDU164" s="192"/>
      <c r="JDV164" s="192"/>
      <c r="JDW164" s="192"/>
      <c r="JDX164" s="192"/>
      <c r="JDY164" s="192"/>
      <c r="JDZ164" s="192"/>
      <c r="JEA164" s="192"/>
      <c r="JEB164" s="192"/>
      <c r="JEC164" s="192"/>
      <c r="JED164" s="192"/>
      <c r="JEE164" s="192"/>
      <c r="JEF164" s="192"/>
      <c r="JEG164" s="192"/>
      <c r="JEH164" s="192"/>
      <c r="JEI164" s="192"/>
      <c r="JEJ164" s="192"/>
      <c r="JEK164" s="192"/>
      <c r="JEL164" s="192"/>
      <c r="JEM164" s="192"/>
      <c r="JEN164" s="192"/>
      <c r="JEO164" s="192"/>
      <c r="JEP164" s="192"/>
      <c r="JEQ164" s="192"/>
      <c r="JER164" s="192"/>
      <c r="JES164" s="192"/>
      <c r="JET164" s="192"/>
      <c r="JEU164" s="192"/>
      <c r="JEV164" s="192"/>
      <c r="JEW164" s="192"/>
      <c r="JEX164" s="192"/>
      <c r="JEY164" s="192"/>
      <c r="JEZ164" s="192"/>
      <c r="JFA164" s="192"/>
      <c r="JFB164" s="192"/>
      <c r="JFC164" s="192"/>
      <c r="JFD164" s="192"/>
      <c r="JFE164" s="192"/>
      <c r="JFF164" s="192"/>
      <c r="JFG164" s="192"/>
      <c r="JFH164" s="192"/>
      <c r="JFI164" s="192"/>
      <c r="JFJ164" s="192"/>
      <c r="JFK164" s="192"/>
      <c r="JFL164" s="192"/>
      <c r="JFM164" s="192"/>
      <c r="JFN164" s="192"/>
      <c r="JFO164" s="192"/>
      <c r="JFP164" s="192"/>
      <c r="JFQ164" s="192"/>
      <c r="JFR164" s="192"/>
      <c r="JFS164" s="192"/>
      <c r="JFT164" s="192"/>
      <c r="JFU164" s="192"/>
      <c r="JFV164" s="192"/>
      <c r="JFW164" s="192"/>
      <c r="JFX164" s="192"/>
      <c r="JFY164" s="192"/>
      <c r="JFZ164" s="192"/>
      <c r="JGA164" s="192"/>
      <c r="JGB164" s="192"/>
      <c r="JGC164" s="192"/>
      <c r="JGD164" s="192"/>
      <c r="JGE164" s="192"/>
      <c r="JGF164" s="192"/>
      <c r="JGG164" s="192"/>
      <c r="JGH164" s="192"/>
      <c r="JGI164" s="192"/>
      <c r="JGJ164" s="192"/>
      <c r="JGK164" s="192"/>
      <c r="JGL164" s="192"/>
      <c r="JGM164" s="192"/>
      <c r="JGN164" s="192"/>
      <c r="JGO164" s="192"/>
      <c r="JGP164" s="192"/>
      <c r="JGQ164" s="192"/>
      <c r="JGR164" s="192"/>
      <c r="JGS164" s="192"/>
      <c r="JGT164" s="192"/>
      <c r="JGU164" s="192"/>
      <c r="JGV164" s="192"/>
      <c r="JGW164" s="192"/>
      <c r="JGX164" s="192"/>
      <c r="JGY164" s="192"/>
      <c r="JGZ164" s="192"/>
      <c r="JHA164" s="192"/>
      <c r="JHB164" s="192"/>
      <c r="JHC164" s="192"/>
      <c r="JHD164" s="192"/>
      <c r="JHE164" s="192"/>
      <c r="JHF164" s="192"/>
      <c r="JHG164" s="192"/>
      <c r="JHH164" s="192"/>
      <c r="JHI164" s="192"/>
      <c r="JHJ164" s="192"/>
      <c r="JHK164" s="192"/>
      <c r="JHL164" s="192"/>
      <c r="JHM164" s="192"/>
      <c r="JHN164" s="192"/>
      <c r="JHO164" s="192"/>
      <c r="JHP164" s="192"/>
      <c r="JHQ164" s="192"/>
      <c r="JHR164" s="192"/>
      <c r="JHS164" s="192"/>
      <c r="JHT164" s="192"/>
      <c r="JHU164" s="192"/>
      <c r="JHV164" s="192"/>
      <c r="JHW164" s="192"/>
      <c r="JHX164" s="192"/>
      <c r="JHY164" s="192"/>
      <c r="JHZ164" s="192"/>
      <c r="JIA164" s="192"/>
      <c r="JIB164" s="192"/>
      <c r="JIC164" s="192"/>
      <c r="JID164" s="192"/>
      <c r="JIE164" s="192"/>
      <c r="JIF164" s="192"/>
      <c r="JIG164" s="192"/>
      <c r="JIH164" s="192"/>
      <c r="JII164" s="192"/>
      <c r="JIJ164" s="192"/>
      <c r="JIK164" s="192"/>
      <c r="JIL164" s="192"/>
      <c r="JIM164" s="192"/>
      <c r="JIN164" s="192"/>
      <c r="JIO164" s="192"/>
      <c r="JIP164" s="192"/>
      <c r="JIQ164" s="192"/>
      <c r="JIR164" s="192"/>
      <c r="JIS164" s="192"/>
      <c r="JIT164" s="192"/>
      <c r="JIU164" s="192"/>
      <c r="JIV164" s="192"/>
      <c r="JIW164" s="192"/>
      <c r="JIX164" s="192"/>
      <c r="JIY164" s="192"/>
      <c r="JIZ164" s="192"/>
      <c r="JJA164" s="192"/>
      <c r="JJB164" s="192"/>
      <c r="JJC164" s="192"/>
      <c r="JJD164" s="192"/>
      <c r="JJE164" s="192"/>
      <c r="JJF164" s="192"/>
      <c r="JJG164" s="192"/>
      <c r="JJH164" s="192"/>
      <c r="JJI164" s="192"/>
      <c r="JJJ164" s="192"/>
      <c r="JJK164" s="192"/>
      <c r="JJL164" s="192"/>
      <c r="JJM164" s="192"/>
      <c r="JJN164" s="192"/>
      <c r="JJO164" s="192"/>
      <c r="JJP164" s="192"/>
      <c r="JJQ164" s="192"/>
      <c r="JJR164" s="192"/>
      <c r="JJS164" s="192"/>
      <c r="JJT164" s="192"/>
      <c r="JJU164" s="192"/>
      <c r="JJV164" s="192"/>
      <c r="JJW164" s="192"/>
      <c r="JJX164" s="192"/>
      <c r="JJY164" s="192"/>
      <c r="JJZ164" s="192"/>
      <c r="JKA164" s="192"/>
      <c r="JKB164" s="192"/>
      <c r="JKC164" s="192"/>
      <c r="JKD164" s="192"/>
      <c r="JKE164" s="192"/>
      <c r="JKF164" s="192"/>
      <c r="JKG164" s="192"/>
      <c r="JKH164" s="192"/>
      <c r="JKI164" s="192"/>
      <c r="JKJ164" s="192"/>
      <c r="JKK164" s="192"/>
      <c r="JKL164" s="192"/>
      <c r="JKM164" s="192"/>
      <c r="JKN164" s="192"/>
      <c r="JKO164" s="192"/>
      <c r="JKP164" s="192"/>
      <c r="JKQ164" s="192"/>
      <c r="JKR164" s="192"/>
      <c r="JKS164" s="192"/>
      <c r="JKT164" s="192"/>
      <c r="JKU164" s="192"/>
      <c r="JKV164" s="192"/>
      <c r="JKW164" s="192"/>
      <c r="JKX164" s="192"/>
      <c r="JKY164" s="192"/>
      <c r="JKZ164" s="192"/>
      <c r="JLA164" s="192"/>
      <c r="JLB164" s="192"/>
      <c r="JLC164" s="192"/>
      <c r="JLD164" s="192"/>
      <c r="JLE164" s="192"/>
      <c r="JLF164" s="192"/>
      <c r="JLG164" s="192"/>
      <c r="JLH164" s="192"/>
      <c r="JLI164" s="192"/>
      <c r="JLJ164" s="192"/>
      <c r="JLK164" s="192"/>
      <c r="JLL164" s="192"/>
      <c r="JLM164" s="192"/>
      <c r="JLN164" s="192"/>
      <c r="JLO164" s="192"/>
      <c r="JLP164" s="192"/>
      <c r="JLQ164" s="192"/>
      <c r="JLR164" s="192"/>
      <c r="JLS164" s="192"/>
      <c r="JLT164" s="192"/>
      <c r="JLU164" s="192"/>
      <c r="JLV164" s="192"/>
      <c r="JLW164" s="192"/>
      <c r="JLX164" s="192"/>
      <c r="JLY164" s="192"/>
      <c r="JLZ164" s="192"/>
      <c r="JMA164" s="192"/>
      <c r="JMB164" s="192"/>
      <c r="JMC164" s="192"/>
      <c r="JMD164" s="192"/>
      <c r="JME164" s="192"/>
      <c r="JMF164" s="192"/>
      <c r="JMG164" s="192"/>
      <c r="JMH164" s="192"/>
      <c r="JMI164" s="192"/>
      <c r="JMJ164" s="192"/>
      <c r="JMK164" s="192"/>
      <c r="JML164" s="192"/>
      <c r="JMM164" s="192"/>
      <c r="JMN164" s="192"/>
      <c r="JMO164" s="192"/>
      <c r="JMP164" s="192"/>
      <c r="JMQ164" s="192"/>
      <c r="JMR164" s="192"/>
      <c r="JMS164" s="192"/>
      <c r="JMT164" s="192"/>
      <c r="JMU164" s="192"/>
      <c r="JMV164" s="192"/>
      <c r="JMW164" s="192"/>
      <c r="JMX164" s="192"/>
      <c r="JMY164" s="192"/>
      <c r="JMZ164" s="192"/>
      <c r="JNA164" s="192"/>
      <c r="JNB164" s="192"/>
      <c r="JNC164" s="192"/>
      <c r="JND164" s="192"/>
      <c r="JNE164" s="192"/>
      <c r="JNF164" s="192"/>
      <c r="JNG164" s="192"/>
      <c r="JNH164" s="192"/>
      <c r="JNI164" s="192"/>
      <c r="JNJ164" s="192"/>
      <c r="JNK164" s="192"/>
      <c r="JNL164" s="192"/>
      <c r="JNM164" s="192"/>
      <c r="JNN164" s="192"/>
      <c r="JNO164" s="192"/>
      <c r="JNP164" s="192"/>
      <c r="JNQ164" s="192"/>
      <c r="JNR164" s="192"/>
      <c r="JNS164" s="192"/>
      <c r="JNT164" s="192"/>
      <c r="JNU164" s="192"/>
      <c r="JNV164" s="192"/>
      <c r="JNW164" s="192"/>
      <c r="JNX164" s="192"/>
      <c r="JNY164" s="192"/>
      <c r="JNZ164" s="192"/>
      <c r="JOA164" s="192"/>
      <c r="JOB164" s="192"/>
      <c r="JOC164" s="192"/>
      <c r="JOD164" s="192"/>
      <c r="JOE164" s="192"/>
      <c r="JOF164" s="192"/>
      <c r="JOG164" s="192"/>
      <c r="JOH164" s="192"/>
      <c r="JOI164" s="192"/>
      <c r="JOJ164" s="192"/>
      <c r="JOK164" s="192"/>
      <c r="JOL164" s="192"/>
      <c r="JOM164" s="192"/>
      <c r="JON164" s="192"/>
      <c r="JOO164" s="192"/>
      <c r="JOP164" s="192"/>
      <c r="JOQ164" s="192"/>
      <c r="JOR164" s="192"/>
      <c r="JOS164" s="192"/>
      <c r="JOT164" s="192"/>
      <c r="JOU164" s="192"/>
      <c r="JOV164" s="192"/>
      <c r="JOW164" s="192"/>
      <c r="JOX164" s="192"/>
      <c r="JOY164" s="192"/>
      <c r="JOZ164" s="192"/>
      <c r="JPA164" s="192"/>
      <c r="JPB164" s="192"/>
      <c r="JPC164" s="192"/>
      <c r="JPD164" s="192"/>
      <c r="JPE164" s="192"/>
      <c r="JPF164" s="192"/>
      <c r="JPG164" s="192"/>
      <c r="JPH164" s="192"/>
      <c r="JPI164" s="192"/>
      <c r="JPJ164" s="192"/>
      <c r="JPK164" s="192"/>
      <c r="JPL164" s="192"/>
      <c r="JPM164" s="192"/>
      <c r="JPN164" s="192"/>
      <c r="JPO164" s="192"/>
      <c r="JPP164" s="192"/>
      <c r="JPQ164" s="192"/>
      <c r="JPR164" s="192"/>
      <c r="JPS164" s="192"/>
      <c r="JPT164" s="192"/>
      <c r="JPU164" s="192"/>
      <c r="JPV164" s="192"/>
      <c r="JPW164" s="192"/>
      <c r="JPX164" s="192"/>
      <c r="JPY164" s="192"/>
      <c r="JPZ164" s="192"/>
      <c r="JQA164" s="192"/>
      <c r="JQB164" s="192"/>
      <c r="JQC164" s="192"/>
      <c r="JQD164" s="192"/>
      <c r="JQE164" s="192"/>
      <c r="JQF164" s="192"/>
      <c r="JQG164" s="192"/>
      <c r="JQH164" s="192"/>
      <c r="JQI164" s="192"/>
      <c r="JQJ164" s="192"/>
      <c r="JQK164" s="192"/>
      <c r="JQL164" s="192"/>
      <c r="JQM164" s="192"/>
      <c r="JQN164" s="192"/>
      <c r="JQO164" s="192"/>
      <c r="JQP164" s="192"/>
      <c r="JQQ164" s="192"/>
      <c r="JQR164" s="192"/>
      <c r="JQS164" s="192"/>
      <c r="JQT164" s="192"/>
      <c r="JQU164" s="192"/>
      <c r="JQV164" s="192"/>
      <c r="JQW164" s="192"/>
      <c r="JQX164" s="192"/>
      <c r="JQY164" s="192"/>
      <c r="JQZ164" s="192"/>
      <c r="JRA164" s="192"/>
      <c r="JRB164" s="192"/>
      <c r="JRC164" s="192"/>
      <c r="JRD164" s="192"/>
      <c r="JRE164" s="192"/>
      <c r="JRF164" s="192"/>
      <c r="JRG164" s="192"/>
      <c r="JRH164" s="192"/>
      <c r="JRI164" s="192"/>
      <c r="JRJ164" s="192"/>
      <c r="JRK164" s="192"/>
      <c r="JRL164" s="192"/>
      <c r="JRM164" s="192"/>
      <c r="JRN164" s="192"/>
      <c r="JRO164" s="192"/>
      <c r="JRP164" s="192"/>
      <c r="JRQ164" s="192"/>
      <c r="JRR164" s="192"/>
      <c r="JRS164" s="192"/>
      <c r="JRT164" s="192"/>
      <c r="JRU164" s="192"/>
      <c r="JRV164" s="192"/>
      <c r="JRW164" s="192"/>
      <c r="JRX164" s="192"/>
      <c r="JRY164" s="192"/>
      <c r="JRZ164" s="192"/>
      <c r="JSA164" s="192"/>
      <c r="JSB164" s="192"/>
      <c r="JSC164" s="192"/>
      <c r="JSD164" s="192"/>
      <c r="JSE164" s="192"/>
      <c r="JSF164" s="192"/>
      <c r="JSG164" s="192"/>
      <c r="JSH164" s="192"/>
      <c r="JSI164" s="192"/>
      <c r="JSJ164" s="192"/>
      <c r="JSK164" s="192"/>
      <c r="JSL164" s="192"/>
      <c r="JSM164" s="192"/>
      <c r="JSN164" s="192"/>
      <c r="JSO164" s="192"/>
      <c r="JSP164" s="192"/>
      <c r="JSQ164" s="192"/>
      <c r="JSR164" s="192"/>
      <c r="JSS164" s="192"/>
      <c r="JST164" s="192"/>
      <c r="JSU164" s="192"/>
      <c r="JSV164" s="192"/>
      <c r="JSW164" s="192"/>
      <c r="JSX164" s="192"/>
      <c r="JSY164" s="192"/>
      <c r="JSZ164" s="192"/>
      <c r="JTA164" s="192"/>
      <c r="JTB164" s="192"/>
      <c r="JTC164" s="192"/>
      <c r="JTD164" s="192"/>
      <c r="JTE164" s="192"/>
      <c r="JTF164" s="192"/>
      <c r="JTG164" s="192"/>
      <c r="JTH164" s="192"/>
      <c r="JTI164" s="192"/>
      <c r="JTJ164" s="192"/>
      <c r="JTK164" s="192"/>
      <c r="JTL164" s="192"/>
      <c r="JTM164" s="192"/>
      <c r="JTN164" s="192"/>
      <c r="JTO164" s="192"/>
      <c r="JTP164" s="192"/>
      <c r="JTQ164" s="192"/>
      <c r="JTR164" s="192"/>
      <c r="JTS164" s="192"/>
      <c r="JTT164" s="192"/>
      <c r="JTU164" s="192"/>
      <c r="JTV164" s="192"/>
      <c r="JTW164" s="192"/>
      <c r="JTX164" s="192"/>
      <c r="JTY164" s="192"/>
      <c r="JTZ164" s="192"/>
      <c r="JUA164" s="192"/>
      <c r="JUB164" s="192"/>
      <c r="JUC164" s="192"/>
      <c r="JUD164" s="192"/>
      <c r="JUE164" s="192"/>
      <c r="JUF164" s="192"/>
      <c r="JUG164" s="192"/>
      <c r="JUH164" s="192"/>
      <c r="JUI164" s="192"/>
      <c r="JUJ164" s="192"/>
      <c r="JUK164" s="192"/>
      <c r="JUL164" s="192"/>
      <c r="JUM164" s="192"/>
      <c r="JUN164" s="192"/>
      <c r="JUO164" s="192"/>
      <c r="JUP164" s="192"/>
      <c r="JUQ164" s="192"/>
      <c r="JUR164" s="192"/>
      <c r="JUS164" s="192"/>
      <c r="JUT164" s="192"/>
      <c r="JUU164" s="192"/>
      <c r="JUV164" s="192"/>
      <c r="JUW164" s="192"/>
      <c r="JUX164" s="192"/>
      <c r="JUY164" s="192"/>
      <c r="JUZ164" s="192"/>
      <c r="JVA164" s="192"/>
      <c r="JVB164" s="192"/>
      <c r="JVC164" s="192"/>
      <c r="JVD164" s="192"/>
      <c r="JVE164" s="192"/>
      <c r="JVF164" s="192"/>
      <c r="JVG164" s="192"/>
      <c r="JVH164" s="192"/>
      <c r="JVI164" s="192"/>
      <c r="JVJ164" s="192"/>
      <c r="JVK164" s="192"/>
      <c r="JVL164" s="192"/>
      <c r="JVM164" s="192"/>
      <c r="JVN164" s="192"/>
      <c r="JVO164" s="192"/>
      <c r="JVP164" s="192"/>
      <c r="JVQ164" s="192"/>
      <c r="JVR164" s="192"/>
      <c r="JVS164" s="192"/>
      <c r="JVT164" s="192"/>
      <c r="JVU164" s="192"/>
      <c r="JVV164" s="192"/>
      <c r="JVW164" s="192"/>
      <c r="JVX164" s="192"/>
      <c r="JVY164" s="192"/>
      <c r="JVZ164" s="192"/>
      <c r="JWA164" s="192"/>
      <c r="JWB164" s="192"/>
      <c r="JWC164" s="192"/>
      <c r="JWD164" s="192"/>
      <c r="JWE164" s="192"/>
      <c r="JWF164" s="192"/>
      <c r="JWG164" s="192"/>
      <c r="JWH164" s="192"/>
      <c r="JWI164" s="192"/>
      <c r="JWJ164" s="192"/>
      <c r="JWK164" s="192"/>
      <c r="JWL164" s="192"/>
      <c r="JWM164" s="192"/>
      <c r="JWN164" s="192"/>
      <c r="JWO164" s="192"/>
      <c r="JWP164" s="192"/>
      <c r="JWQ164" s="192"/>
      <c r="JWR164" s="192"/>
      <c r="JWS164" s="192"/>
      <c r="JWT164" s="192"/>
      <c r="JWU164" s="192"/>
      <c r="JWV164" s="192"/>
      <c r="JWW164" s="192"/>
      <c r="JWX164" s="192"/>
      <c r="JWY164" s="192"/>
      <c r="JWZ164" s="192"/>
      <c r="JXA164" s="192"/>
      <c r="JXB164" s="192"/>
      <c r="JXC164" s="192"/>
      <c r="JXD164" s="192"/>
      <c r="JXE164" s="192"/>
      <c r="JXF164" s="192"/>
      <c r="JXG164" s="192"/>
      <c r="JXH164" s="192"/>
      <c r="JXI164" s="192"/>
      <c r="JXJ164" s="192"/>
      <c r="JXK164" s="192"/>
      <c r="JXL164" s="192"/>
      <c r="JXM164" s="192"/>
      <c r="JXN164" s="192"/>
      <c r="JXO164" s="192"/>
      <c r="JXP164" s="192"/>
      <c r="JXQ164" s="192"/>
      <c r="JXR164" s="192"/>
      <c r="JXS164" s="192"/>
      <c r="JXT164" s="192"/>
      <c r="JXU164" s="192"/>
      <c r="JXV164" s="192"/>
      <c r="JXW164" s="192"/>
      <c r="JXX164" s="192"/>
      <c r="JXY164" s="192"/>
      <c r="JXZ164" s="192"/>
      <c r="JYA164" s="192"/>
      <c r="JYB164" s="192"/>
      <c r="JYC164" s="192"/>
      <c r="JYD164" s="192"/>
      <c r="JYE164" s="192"/>
      <c r="JYF164" s="192"/>
      <c r="JYG164" s="192"/>
      <c r="JYH164" s="192"/>
      <c r="JYI164" s="192"/>
      <c r="JYJ164" s="192"/>
      <c r="JYK164" s="192"/>
      <c r="JYL164" s="192"/>
      <c r="JYM164" s="192"/>
      <c r="JYN164" s="192"/>
      <c r="JYO164" s="192"/>
      <c r="JYP164" s="192"/>
      <c r="JYQ164" s="192"/>
      <c r="JYR164" s="192"/>
      <c r="JYS164" s="192"/>
      <c r="JYT164" s="192"/>
      <c r="JYU164" s="192"/>
      <c r="JYV164" s="192"/>
      <c r="JYW164" s="192"/>
      <c r="JYX164" s="192"/>
      <c r="JYY164" s="192"/>
      <c r="JYZ164" s="192"/>
      <c r="JZA164" s="192"/>
      <c r="JZB164" s="192"/>
      <c r="JZC164" s="192"/>
      <c r="JZD164" s="192"/>
      <c r="JZE164" s="192"/>
      <c r="JZF164" s="192"/>
      <c r="JZG164" s="192"/>
      <c r="JZH164" s="192"/>
      <c r="JZI164" s="192"/>
      <c r="JZJ164" s="192"/>
      <c r="JZK164" s="192"/>
      <c r="JZL164" s="192"/>
      <c r="JZM164" s="192"/>
      <c r="JZN164" s="192"/>
      <c r="JZO164" s="192"/>
      <c r="JZP164" s="192"/>
      <c r="JZQ164" s="192"/>
      <c r="JZR164" s="192"/>
      <c r="JZS164" s="192"/>
      <c r="JZT164" s="192"/>
      <c r="JZU164" s="192"/>
      <c r="JZV164" s="192"/>
      <c r="JZW164" s="192"/>
      <c r="JZX164" s="192"/>
      <c r="JZY164" s="192"/>
      <c r="JZZ164" s="192"/>
      <c r="KAA164" s="192"/>
      <c r="KAB164" s="192"/>
      <c r="KAC164" s="192"/>
      <c r="KAD164" s="192"/>
      <c r="KAE164" s="192"/>
      <c r="KAF164" s="192"/>
      <c r="KAG164" s="192"/>
      <c r="KAH164" s="192"/>
      <c r="KAI164" s="192"/>
      <c r="KAJ164" s="192"/>
      <c r="KAK164" s="192"/>
      <c r="KAL164" s="192"/>
      <c r="KAM164" s="192"/>
      <c r="KAN164" s="192"/>
      <c r="KAO164" s="192"/>
      <c r="KAP164" s="192"/>
      <c r="KAQ164" s="192"/>
      <c r="KAR164" s="192"/>
      <c r="KAS164" s="192"/>
      <c r="KAT164" s="192"/>
      <c r="KAU164" s="192"/>
      <c r="KAV164" s="192"/>
      <c r="KAW164" s="192"/>
      <c r="KAX164" s="192"/>
      <c r="KAY164" s="192"/>
      <c r="KAZ164" s="192"/>
      <c r="KBA164" s="192"/>
      <c r="KBB164" s="192"/>
      <c r="KBC164" s="192"/>
      <c r="KBD164" s="192"/>
      <c r="KBE164" s="192"/>
      <c r="KBF164" s="192"/>
      <c r="KBG164" s="192"/>
      <c r="KBH164" s="192"/>
      <c r="KBI164" s="192"/>
      <c r="KBJ164" s="192"/>
      <c r="KBK164" s="192"/>
      <c r="KBL164" s="192"/>
      <c r="KBM164" s="192"/>
      <c r="KBN164" s="192"/>
      <c r="KBO164" s="192"/>
      <c r="KBP164" s="192"/>
      <c r="KBQ164" s="192"/>
      <c r="KBR164" s="192"/>
      <c r="KBS164" s="192"/>
      <c r="KBT164" s="192"/>
      <c r="KBU164" s="192"/>
      <c r="KBV164" s="192"/>
      <c r="KBW164" s="192"/>
      <c r="KBX164" s="192"/>
      <c r="KBY164" s="192"/>
      <c r="KBZ164" s="192"/>
      <c r="KCA164" s="192"/>
      <c r="KCB164" s="192"/>
      <c r="KCC164" s="192"/>
      <c r="KCD164" s="192"/>
      <c r="KCE164" s="192"/>
      <c r="KCF164" s="192"/>
      <c r="KCG164" s="192"/>
      <c r="KCH164" s="192"/>
      <c r="KCI164" s="192"/>
      <c r="KCJ164" s="192"/>
      <c r="KCK164" s="192"/>
      <c r="KCL164" s="192"/>
      <c r="KCM164" s="192"/>
      <c r="KCN164" s="192"/>
      <c r="KCO164" s="192"/>
      <c r="KCP164" s="192"/>
      <c r="KCQ164" s="192"/>
      <c r="KCR164" s="192"/>
      <c r="KCS164" s="192"/>
      <c r="KCT164" s="192"/>
      <c r="KCU164" s="192"/>
      <c r="KCV164" s="192"/>
      <c r="KCW164" s="192"/>
      <c r="KCX164" s="192"/>
      <c r="KCY164" s="192"/>
      <c r="KCZ164" s="192"/>
      <c r="KDA164" s="192"/>
      <c r="KDB164" s="192"/>
      <c r="KDC164" s="192"/>
      <c r="KDD164" s="192"/>
      <c r="KDE164" s="192"/>
      <c r="KDF164" s="192"/>
      <c r="KDG164" s="192"/>
      <c r="KDH164" s="192"/>
      <c r="KDI164" s="192"/>
      <c r="KDJ164" s="192"/>
      <c r="KDK164" s="192"/>
      <c r="KDL164" s="192"/>
      <c r="KDM164" s="192"/>
      <c r="KDN164" s="192"/>
      <c r="KDO164" s="192"/>
      <c r="KDP164" s="192"/>
      <c r="KDQ164" s="192"/>
      <c r="KDR164" s="192"/>
      <c r="KDS164" s="192"/>
      <c r="KDT164" s="192"/>
      <c r="KDU164" s="192"/>
      <c r="KDV164" s="192"/>
      <c r="KDW164" s="192"/>
      <c r="KDX164" s="192"/>
      <c r="KDY164" s="192"/>
      <c r="KDZ164" s="192"/>
      <c r="KEA164" s="192"/>
      <c r="KEB164" s="192"/>
      <c r="KEC164" s="192"/>
      <c r="KED164" s="192"/>
      <c r="KEE164" s="192"/>
      <c r="KEF164" s="192"/>
      <c r="KEG164" s="192"/>
      <c r="KEH164" s="192"/>
      <c r="KEI164" s="192"/>
      <c r="KEJ164" s="192"/>
      <c r="KEK164" s="192"/>
      <c r="KEL164" s="192"/>
      <c r="KEM164" s="192"/>
      <c r="KEN164" s="192"/>
      <c r="KEO164" s="192"/>
      <c r="KEP164" s="192"/>
      <c r="KEQ164" s="192"/>
      <c r="KER164" s="192"/>
      <c r="KES164" s="192"/>
      <c r="KET164" s="192"/>
      <c r="KEU164" s="192"/>
      <c r="KEV164" s="192"/>
      <c r="KEW164" s="192"/>
      <c r="KEX164" s="192"/>
      <c r="KEY164" s="192"/>
      <c r="KEZ164" s="192"/>
      <c r="KFA164" s="192"/>
      <c r="KFB164" s="192"/>
      <c r="KFC164" s="192"/>
      <c r="KFD164" s="192"/>
      <c r="KFE164" s="192"/>
      <c r="KFF164" s="192"/>
      <c r="KFG164" s="192"/>
      <c r="KFH164" s="192"/>
      <c r="KFI164" s="192"/>
      <c r="KFJ164" s="192"/>
      <c r="KFK164" s="192"/>
      <c r="KFL164" s="192"/>
      <c r="KFM164" s="192"/>
      <c r="KFN164" s="192"/>
      <c r="KFO164" s="192"/>
      <c r="KFP164" s="192"/>
      <c r="KFQ164" s="192"/>
      <c r="KFR164" s="192"/>
      <c r="KFS164" s="192"/>
      <c r="KFT164" s="192"/>
      <c r="KFU164" s="192"/>
      <c r="KFV164" s="192"/>
      <c r="KFW164" s="192"/>
      <c r="KFX164" s="192"/>
      <c r="KFY164" s="192"/>
      <c r="KFZ164" s="192"/>
      <c r="KGA164" s="192"/>
      <c r="KGB164" s="192"/>
      <c r="KGC164" s="192"/>
      <c r="KGD164" s="192"/>
      <c r="KGE164" s="192"/>
      <c r="KGF164" s="192"/>
      <c r="KGG164" s="192"/>
      <c r="KGH164" s="192"/>
      <c r="KGI164" s="192"/>
      <c r="KGJ164" s="192"/>
      <c r="KGK164" s="192"/>
      <c r="KGL164" s="192"/>
      <c r="KGM164" s="192"/>
      <c r="KGN164" s="192"/>
      <c r="KGO164" s="192"/>
      <c r="KGP164" s="192"/>
      <c r="KGQ164" s="192"/>
      <c r="KGR164" s="192"/>
      <c r="KGS164" s="192"/>
      <c r="KGT164" s="192"/>
      <c r="KGU164" s="192"/>
      <c r="KGV164" s="192"/>
      <c r="KGW164" s="192"/>
      <c r="KGX164" s="192"/>
      <c r="KGY164" s="192"/>
      <c r="KGZ164" s="192"/>
      <c r="KHA164" s="192"/>
      <c r="KHB164" s="192"/>
      <c r="KHC164" s="192"/>
      <c r="KHD164" s="192"/>
      <c r="KHE164" s="192"/>
      <c r="KHF164" s="192"/>
      <c r="KHG164" s="192"/>
      <c r="KHH164" s="192"/>
      <c r="KHI164" s="192"/>
      <c r="KHJ164" s="192"/>
      <c r="KHK164" s="192"/>
      <c r="KHL164" s="192"/>
      <c r="KHM164" s="192"/>
      <c r="KHN164" s="192"/>
      <c r="KHO164" s="192"/>
      <c r="KHP164" s="192"/>
      <c r="KHQ164" s="192"/>
      <c r="KHR164" s="192"/>
      <c r="KHS164" s="192"/>
      <c r="KHT164" s="192"/>
      <c r="KHU164" s="192"/>
      <c r="KHV164" s="192"/>
      <c r="KHW164" s="192"/>
      <c r="KHX164" s="192"/>
      <c r="KHY164" s="192"/>
      <c r="KHZ164" s="192"/>
      <c r="KIA164" s="192"/>
      <c r="KIB164" s="192"/>
      <c r="KIC164" s="192"/>
      <c r="KID164" s="192"/>
      <c r="KIE164" s="192"/>
      <c r="KIF164" s="192"/>
      <c r="KIG164" s="192"/>
      <c r="KIH164" s="192"/>
      <c r="KII164" s="192"/>
      <c r="KIJ164" s="192"/>
      <c r="KIK164" s="192"/>
      <c r="KIL164" s="192"/>
      <c r="KIM164" s="192"/>
      <c r="KIN164" s="192"/>
      <c r="KIO164" s="192"/>
      <c r="KIP164" s="192"/>
      <c r="KIQ164" s="192"/>
      <c r="KIR164" s="192"/>
      <c r="KIS164" s="192"/>
      <c r="KIT164" s="192"/>
      <c r="KIU164" s="192"/>
      <c r="KIV164" s="192"/>
      <c r="KIW164" s="192"/>
      <c r="KIX164" s="192"/>
      <c r="KIY164" s="192"/>
      <c r="KIZ164" s="192"/>
      <c r="KJA164" s="192"/>
      <c r="KJB164" s="192"/>
      <c r="KJC164" s="192"/>
      <c r="KJD164" s="192"/>
      <c r="KJE164" s="192"/>
      <c r="KJF164" s="192"/>
      <c r="KJG164" s="192"/>
      <c r="KJH164" s="192"/>
      <c r="KJI164" s="192"/>
      <c r="KJJ164" s="192"/>
      <c r="KJK164" s="192"/>
      <c r="KJL164" s="192"/>
      <c r="KJM164" s="192"/>
      <c r="KJN164" s="192"/>
      <c r="KJO164" s="192"/>
      <c r="KJP164" s="192"/>
      <c r="KJQ164" s="192"/>
      <c r="KJR164" s="192"/>
      <c r="KJS164" s="192"/>
      <c r="KJT164" s="192"/>
      <c r="KJU164" s="192"/>
      <c r="KJV164" s="192"/>
      <c r="KJW164" s="192"/>
      <c r="KJX164" s="192"/>
      <c r="KJY164" s="192"/>
      <c r="KJZ164" s="192"/>
      <c r="KKA164" s="192"/>
      <c r="KKB164" s="192"/>
      <c r="KKC164" s="192"/>
      <c r="KKD164" s="192"/>
      <c r="KKE164" s="192"/>
      <c r="KKF164" s="192"/>
      <c r="KKG164" s="192"/>
      <c r="KKH164" s="192"/>
      <c r="KKI164" s="192"/>
      <c r="KKJ164" s="192"/>
      <c r="KKK164" s="192"/>
      <c r="KKL164" s="192"/>
      <c r="KKM164" s="192"/>
      <c r="KKN164" s="192"/>
      <c r="KKO164" s="192"/>
      <c r="KKP164" s="192"/>
      <c r="KKQ164" s="192"/>
      <c r="KKR164" s="192"/>
      <c r="KKS164" s="192"/>
      <c r="KKT164" s="192"/>
      <c r="KKU164" s="192"/>
      <c r="KKV164" s="192"/>
      <c r="KKW164" s="192"/>
      <c r="KKX164" s="192"/>
      <c r="KKY164" s="192"/>
      <c r="KKZ164" s="192"/>
      <c r="KLA164" s="192"/>
      <c r="KLB164" s="192"/>
      <c r="KLC164" s="192"/>
      <c r="KLD164" s="192"/>
      <c r="KLE164" s="192"/>
      <c r="KLF164" s="192"/>
      <c r="KLG164" s="192"/>
      <c r="KLH164" s="192"/>
      <c r="KLI164" s="192"/>
      <c r="KLJ164" s="192"/>
      <c r="KLK164" s="192"/>
      <c r="KLL164" s="192"/>
      <c r="KLM164" s="192"/>
      <c r="KLN164" s="192"/>
      <c r="KLO164" s="192"/>
      <c r="KLP164" s="192"/>
      <c r="KLQ164" s="192"/>
      <c r="KLR164" s="192"/>
      <c r="KLS164" s="192"/>
      <c r="KLT164" s="192"/>
      <c r="KLU164" s="192"/>
      <c r="KLV164" s="192"/>
      <c r="KLW164" s="192"/>
      <c r="KLX164" s="192"/>
      <c r="KLY164" s="192"/>
      <c r="KLZ164" s="192"/>
      <c r="KMA164" s="192"/>
      <c r="KMB164" s="192"/>
      <c r="KMC164" s="192"/>
      <c r="KMD164" s="192"/>
      <c r="KME164" s="192"/>
      <c r="KMF164" s="192"/>
      <c r="KMG164" s="192"/>
      <c r="KMH164" s="192"/>
      <c r="KMI164" s="192"/>
      <c r="KMJ164" s="192"/>
      <c r="KMK164" s="192"/>
      <c r="KML164" s="192"/>
      <c r="KMM164" s="192"/>
      <c r="KMN164" s="192"/>
      <c r="KMO164" s="192"/>
      <c r="KMP164" s="192"/>
      <c r="KMQ164" s="192"/>
      <c r="KMR164" s="192"/>
      <c r="KMS164" s="192"/>
      <c r="KMT164" s="192"/>
      <c r="KMU164" s="192"/>
      <c r="KMV164" s="192"/>
      <c r="KMW164" s="192"/>
      <c r="KMX164" s="192"/>
      <c r="KMY164" s="192"/>
      <c r="KMZ164" s="192"/>
      <c r="KNA164" s="192"/>
      <c r="KNB164" s="192"/>
      <c r="KNC164" s="192"/>
      <c r="KND164" s="192"/>
      <c r="KNE164" s="192"/>
      <c r="KNF164" s="192"/>
      <c r="KNG164" s="192"/>
      <c r="KNH164" s="192"/>
      <c r="KNI164" s="192"/>
      <c r="KNJ164" s="192"/>
      <c r="KNK164" s="192"/>
      <c r="KNL164" s="192"/>
      <c r="KNM164" s="192"/>
      <c r="KNN164" s="192"/>
      <c r="KNO164" s="192"/>
      <c r="KNP164" s="192"/>
      <c r="KNQ164" s="192"/>
      <c r="KNR164" s="192"/>
      <c r="KNS164" s="192"/>
      <c r="KNT164" s="192"/>
      <c r="KNU164" s="192"/>
      <c r="KNV164" s="192"/>
      <c r="KNW164" s="192"/>
      <c r="KNX164" s="192"/>
      <c r="KNY164" s="192"/>
      <c r="KNZ164" s="192"/>
      <c r="KOA164" s="192"/>
      <c r="KOB164" s="192"/>
      <c r="KOC164" s="192"/>
      <c r="KOD164" s="192"/>
      <c r="KOE164" s="192"/>
      <c r="KOF164" s="192"/>
      <c r="KOG164" s="192"/>
      <c r="KOH164" s="192"/>
      <c r="KOI164" s="192"/>
      <c r="KOJ164" s="192"/>
      <c r="KOK164" s="192"/>
      <c r="KOL164" s="192"/>
      <c r="KOM164" s="192"/>
      <c r="KON164" s="192"/>
      <c r="KOO164" s="192"/>
      <c r="KOP164" s="192"/>
      <c r="KOQ164" s="192"/>
      <c r="KOR164" s="192"/>
      <c r="KOS164" s="192"/>
      <c r="KOT164" s="192"/>
      <c r="KOU164" s="192"/>
      <c r="KOV164" s="192"/>
      <c r="KOW164" s="192"/>
      <c r="KOX164" s="192"/>
      <c r="KOY164" s="192"/>
      <c r="KOZ164" s="192"/>
      <c r="KPA164" s="192"/>
      <c r="KPB164" s="192"/>
      <c r="KPC164" s="192"/>
      <c r="KPD164" s="192"/>
      <c r="KPE164" s="192"/>
      <c r="KPF164" s="192"/>
      <c r="KPG164" s="192"/>
      <c r="KPH164" s="192"/>
      <c r="KPI164" s="192"/>
      <c r="KPJ164" s="192"/>
      <c r="KPK164" s="192"/>
      <c r="KPL164" s="192"/>
      <c r="KPM164" s="192"/>
      <c r="KPN164" s="192"/>
      <c r="KPO164" s="192"/>
      <c r="KPP164" s="192"/>
      <c r="KPQ164" s="192"/>
      <c r="KPR164" s="192"/>
      <c r="KPS164" s="192"/>
      <c r="KPT164" s="192"/>
      <c r="KPU164" s="192"/>
      <c r="KPV164" s="192"/>
      <c r="KPW164" s="192"/>
      <c r="KPX164" s="192"/>
      <c r="KPY164" s="192"/>
      <c r="KPZ164" s="192"/>
      <c r="KQA164" s="192"/>
      <c r="KQB164" s="192"/>
      <c r="KQC164" s="192"/>
      <c r="KQD164" s="192"/>
      <c r="KQE164" s="192"/>
      <c r="KQF164" s="192"/>
      <c r="KQG164" s="192"/>
      <c r="KQH164" s="192"/>
      <c r="KQI164" s="192"/>
      <c r="KQJ164" s="192"/>
      <c r="KQK164" s="192"/>
      <c r="KQL164" s="192"/>
      <c r="KQM164" s="192"/>
      <c r="KQN164" s="192"/>
      <c r="KQO164" s="192"/>
      <c r="KQP164" s="192"/>
      <c r="KQQ164" s="192"/>
      <c r="KQR164" s="192"/>
      <c r="KQS164" s="192"/>
      <c r="KQT164" s="192"/>
      <c r="KQU164" s="192"/>
      <c r="KQV164" s="192"/>
      <c r="KQW164" s="192"/>
      <c r="KQX164" s="192"/>
      <c r="KQY164" s="192"/>
      <c r="KQZ164" s="192"/>
      <c r="KRA164" s="192"/>
      <c r="KRB164" s="192"/>
      <c r="KRC164" s="192"/>
      <c r="KRD164" s="192"/>
      <c r="KRE164" s="192"/>
      <c r="KRF164" s="192"/>
      <c r="KRG164" s="192"/>
      <c r="KRH164" s="192"/>
      <c r="KRI164" s="192"/>
      <c r="KRJ164" s="192"/>
      <c r="KRK164" s="192"/>
      <c r="KRL164" s="192"/>
      <c r="KRM164" s="192"/>
      <c r="KRN164" s="192"/>
      <c r="KRO164" s="192"/>
      <c r="KRP164" s="192"/>
      <c r="KRQ164" s="192"/>
      <c r="KRR164" s="192"/>
      <c r="KRS164" s="192"/>
      <c r="KRT164" s="192"/>
      <c r="KRU164" s="192"/>
      <c r="KRV164" s="192"/>
      <c r="KRW164" s="192"/>
      <c r="KRX164" s="192"/>
      <c r="KRY164" s="192"/>
      <c r="KRZ164" s="192"/>
      <c r="KSA164" s="192"/>
      <c r="KSB164" s="192"/>
      <c r="KSC164" s="192"/>
      <c r="KSD164" s="192"/>
      <c r="KSE164" s="192"/>
      <c r="KSF164" s="192"/>
      <c r="KSG164" s="192"/>
      <c r="KSH164" s="192"/>
      <c r="KSI164" s="192"/>
      <c r="KSJ164" s="192"/>
      <c r="KSK164" s="192"/>
      <c r="KSL164" s="192"/>
      <c r="KSM164" s="192"/>
      <c r="KSN164" s="192"/>
      <c r="KSO164" s="192"/>
      <c r="KSP164" s="192"/>
      <c r="KSQ164" s="192"/>
      <c r="KSR164" s="192"/>
      <c r="KSS164" s="192"/>
      <c r="KST164" s="192"/>
      <c r="KSU164" s="192"/>
      <c r="KSV164" s="192"/>
      <c r="KSW164" s="192"/>
      <c r="KSX164" s="192"/>
      <c r="KSY164" s="192"/>
      <c r="KSZ164" s="192"/>
      <c r="KTA164" s="192"/>
      <c r="KTB164" s="192"/>
      <c r="KTC164" s="192"/>
      <c r="KTD164" s="192"/>
      <c r="KTE164" s="192"/>
      <c r="KTF164" s="192"/>
      <c r="KTG164" s="192"/>
      <c r="KTH164" s="192"/>
      <c r="KTI164" s="192"/>
      <c r="KTJ164" s="192"/>
      <c r="KTK164" s="192"/>
      <c r="KTL164" s="192"/>
      <c r="KTM164" s="192"/>
      <c r="KTN164" s="192"/>
      <c r="KTO164" s="192"/>
      <c r="KTP164" s="192"/>
      <c r="KTQ164" s="192"/>
      <c r="KTR164" s="192"/>
      <c r="KTS164" s="192"/>
      <c r="KTT164" s="192"/>
      <c r="KTU164" s="192"/>
      <c r="KTV164" s="192"/>
      <c r="KTW164" s="192"/>
      <c r="KTX164" s="192"/>
      <c r="KTY164" s="192"/>
      <c r="KTZ164" s="192"/>
      <c r="KUA164" s="192"/>
      <c r="KUB164" s="192"/>
      <c r="KUC164" s="192"/>
      <c r="KUD164" s="192"/>
      <c r="KUE164" s="192"/>
      <c r="KUF164" s="192"/>
      <c r="KUG164" s="192"/>
      <c r="KUH164" s="192"/>
      <c r="KUI164" s="192"/>
      <c r="KUJ164" s="192"/>
      <c r="KUK164" s="192"/>
      <c r="KUL164" s="192"/>
      <c r="KUM164" s="192"/>
      <c r="KUN164" s="192"/>
      <c r="KUO164" s="192"/>
      <c r="KUP164" s="192"/>
      <c r="KUQ164" s="192"/>
      <c r="KUR164" s="192"/>
      <c r="KUS164" s="192"/>
      <c r="KUT164" s="192"/>
      <c r="KUU164" s="192"/>
      <c r="KUV164" s="192"/>
      <c r="KUW164" s="192"/>
      <c r="KUX164" s="192"/>
      <c r="KUY164" s="192"/>
      <c r="KUZ164" s="192"/>
      <c r="KVA164" s="192"/>
      <c r="KVB164" s="192"/>
      <c r="KVC164" s="192"/>
      <c r="KVD164" s="192"/>
      <c r="KVE164" s="192"/>
      <c r="KVF164" s="192"/>
      <c r="KVG164" s="192"/>
      <c r="KVH164" s="192"/>
      <c r="KVI164" s="192"/>
      <c r="KVJ164" s="192"/>
      <c r="KVK164" s="192"/>
      <c r="KVL164" s="192"/>
      <c r="KVM164" s="192"/>
      <c r="KVN164" s="192"/>
      <c r="KVO164" s="192"/>
      <c r="KVP164" s="192"/>
      <c r="KVQ164" s="192"/>
      <c r="KVR164" s="192"/>
      <c r="KVS164" s="192"/>
      <c r="KVT164" s="192"/>
      <c r="KVU164" s="192"/>
      <c r="KVV164" s="192"/>
      <c r="KVW164" s="192"/>
      <c r="KVX164" s="192"/>
      <c r="KVY164" s="192"/>
      <c r="KVZ164" s="192"/>
      <c r="KWA164" s="192"/>
      <c r="KWB164" s="192"/>
      <c r="KWC164" s="192"/>
      <c r="KWD164" s="192"/>
      <c r="KWE164" s="192"/>
      <c r="KWF164" s="192"/>
      <c r="KWG164" s="192"/>
      <c r="KWH164" s="192"/>
      <c r="KWI164" s="192"/>
      <c r="KWJ164" s="192"/>
      <c r="KWK164" s="192"/>
      <c r="KWL164" s="192"/>
      <c r="KWM164" s="192"/>
      <c r="KWN164" s="192"/>
      <c r="KWO164" s="192"/>
      <c r="KWP164" s="192"/>
      <c r="KWQ164" s="192"/>
      <c r="KWR164" s="192"/>
      <c r="KWS164" s="192"/>
      <c r="KWT164" s="192"/>
      <c r="KWU164" s="192"/>
      <c r="KWV164" s="192"/>
      <c r="KWW164" s="192"/>
      <c r="KWX164" s="192"/>
      <c r="KWY164" s="192"/>
      <c r="KWZ164" s="192"/>
      <c r="KXA164" s="192"/>
      <c r="KXB164" s="192"/>
      <c r="KXC164" s="192"/>
      <c r="KXD164" s="192"/>
      <c r="KXE164" s="192"/>
      <c r="KXF164" s="192"/>
      <c r="KXG164" s="192"/>
      <c r="KXH164" s="192"/>
      <c r="KXI164" s="192"/>
      <c r="KXJ164" s="192"/>
      <c r="KXK164" s="192"/>
      <c r="KXL164" s="192"/>
      <c r="KXM164" s="192"/>
      <c r="KXN164" s="192"/>
      <c r="KXO164" s="192"/>
      <c r="KXP164" s="192"/>
      <c r="KXQ164" s="192"/>
      <c r="KXR164" s="192"/>
      <c r="KXS164" s="192"/>
      <c r="KXT164" s="192"/>
      <c r="KXU164" s="192"/>
      <c r="KXV164" s="192"/>
      <c r="KXW164" s="192"/>
      <c r="KXX164" s="192"/>
      <c r="KXY164" s="192"/>
      <c r="KXZ164" s="192"/>
      <c r="KYA164" s="192"/>
      <c r="KYB164" s="192"/>
      <c r="KYC164" s="192"/>
      <c r="KYD164" s="192"/>
      <c r="KYE164" s="192"/>
      <c r="KYF164" s="192"/>
      <c r="KYG164" s="192"/>
      <c r="KYH164" s="192"/>
      <c r="KYI164" s="192"/>
      <c r="KYJ164" s="192"/>
      <c r="KYK164" s="192"/>
      <c r="KYL164" s="192"/>
      <c r="KYM164" s="192"/>
      <c r="KYN164" s="192"/>
      <c r="KYO164" s="192"/>
      <c r="KYP164" s="192"/>
      <c r="KYQ164" s="192"/>
      <c r="KYR164" s="192"/>
      <c r="KYS164" s="192"/>
      <c r="KYT164" s="192"/>
      <c r="KYU164" s="192"/>
      <c r="KYV164" s="192"/>
      <c r="KYW164" s="192"/>
      <c r="KYX164" s="192"/>
      <c r="KYY164" s="192"/>
      <c r="KYZ164" s="192"/>
      <c r="KZA164" s="192"/>
      <c r="KZB164" s="192"/>
      <c r="KZC164" s="192"/>
      <c r="KZD164" s="192"/>
      <c r="KZE164" s="192"/>
      <c r="KZF164" s="192"/>
      <c r="KZG164" s="192"/>
      <c r="KZH164" s="192"/>
      <c r="KZI164" s="192"/>
      <c r="KZJ164" s="192"/>
      <c r="KZK164" s="192"/>
      <c r="KZL164" s="192"/>
      <c r="KZM164" s="192"/>
      <c r="KZN164" s="192"/>
      <c r="KZO164" s="192"/>
      <c r="KZP164" s="192"/>
      <c r="KZQ164" s="192"/>
      <c r="KZR164" s="192"/>
      <c r="KZS164" s="192"/>
      <c r="KZT164" s="192"/>
      <c r="KZU164" s="192"/>
      <c r="KZV164" s="192"/>
      <c r="KZW164" s="192"/>
      <c r="KZX164" s="192"/>
      <c r="KZY164" s="192"/>
      <c r="KZZ164" s="192"/>
      <c r="LAA164" s="192"/>
      <c r="LAB164" s="192"/>
      <c r="LAC164" s="192"/>
      <c r="LAD164" s="192"/>
      <c r="LAE164" s="192"/>
      <c r="LAF164" s="192"/>
      <c r="LAG164" s="192"/>
      <c r="LAH164" s="192"/>
      <c r="LAI164" s="192"/>
      <c r="LAJ164" s="192"/>
      <c r="LAK164" s="192"/>
      <c r="LAL164" s="192"/>
      <c r="LAM164" s="192"/>
      <c r="LAN164" s="192"/>
      <c r="LAO164" s="192"/>
      <c r="LAP164" s="192"/>
      <c r="LAQ164" s="192"/>
      <c r="LAR164" s="192"/>
      <c r="LAS164" s="192"/>
      <c r="LAT164" s="192"/>
      <c r="LAU164" s="192"/>
      <c r="LAV164" s="192"/>
      <c r="LAW164" s="192"/>
      <c r="LAX164" s="192"/>
      <c r="LAY164" s="192"/>
      <c r="LAZ164" s="192"/>
      <c r="LBA164" s="192"/>
      <c r="LBB164" s="192"/>
      <c r="LBC164" s="192"/>
      <c r="LBD164" s="192"/>
      <c r="LBE164" s="192"/>
      <c r="LBF164" s="192"/>
      <c r="LBG164" s="192"/>
      <c r="LBH164" s="192"/>
      <c r="LBI164" s="192"/>
      <c r="LBJ164" s="192"/>
      <c r="LBK164" s="192"/>
      <c r="LBL164" s="192"/>
      <c r="LBM164" s="192"/>
      <c r="LBN164" s="192"/>
      <c r="LBO164" s="192"/>
      <c r="LBP164" s="192"/>
      <c r="LBQ164" s="192"/>
      <c r="LBR164" s="192"/>
      <c r="LBS164" s="192"/>
      <c r="LBT164" s="192"/>
      <c r="LBU164" s="192"/>
      <c r="LBV164" s="192"/>
      <c r="LBW164" s="192"/>
      <c r="LBX164" s="192"/>
      <c r="LBY164" s="192"/>
      <c r="LBZ164" s="192"/>
      <c r="LCA164" s="192"/>
      <c r="LCB164" s="192"/>
      <c r="LCC164" s="192"/>
      <c r="LCD164" s="192"/>
      <c r="LCE164" s="192"/>
      <c r="LCF164" s="192"/>
      <c r="LCG164" s="192"/>
      <c r="LCH164" s="192"/>
      <c r="LCI164" s="192"/>
      <c r="LCJ164" s="192"/>
      <c r="LCK164" s="192"/>
      <c r="LCL164" s="192"/>
      <c r="LCM164" s="192"/>
      <c r="LCN164" s="192"/>
      <c r="LCO164" s="192"/>
      <c r="LCP164" s="192"/>
      <c r="LCQ164" s="192"/>
      <c r="LCR164" s="192"/>
      <c r="LCS164" s="192"/>
      <c r="LCT164" s="192"/>
      <c r="LCU164" s="192"/>
      <c r="LCV164" s="192"/>
      <c r="LCW164" s="192"/>
      <c r="LCX164" s="192"/>
      <c r="LCY164" s="192"/>
      <c r="LCZ164" s="192"/>
      <c r="LDA164" s="192"/>
      <c r="LDB164" s="192"/>
      <c r="LDC164" s="192"/>
      <c r="LDD164" s="192"/>
      <c r="LDE164" s="192"/>
      <c r="LDF164" s="192"/>
      <c r="LDG164" s="192"/>
      <c r="LDH164" s="192"/>
      <c r="LDI164" s="192"/>
      <c r="LDJ164" s="192"/>
      <c r="LDK164" s="192"/>
      <c r="LDL164" s="192"/>
      <c r="LDM164" s="192"/>
      <c r="LDN164" s="192"/>
      <c r="LDO164" s="192"/>
      <c r="LDP164" s="192"/>
      <c r="LDQ164" s="192"/>
      <c r="LDR164" s="192"/>
      <c r="LDS164" s="192"/>
      <c r="LDT164" s="192"/>
      <c r="LDU164" s="192"/>
      <c r="LDV164" s="192"/>
      <c r="LDW164" s="192"/>
      <c r="LDX164" s="192"/>
      <c r="LDY164" s="192"/>
      <c r="LDZ164" s="192"/>
      <c r="LEA164" s="192"/>
      <c r="LEB164" s="192"/>
      <c r="LEC164" s="192"/>
      <c r="LED164" s="192"/>
      <c r="LEE164" s="192"/>
      <c r="LEF164" s="192"/>
      <c r="LEG164" s="192"/>
      <c r="LEH164" s="192"/>
      <c r="LEI164" s="192"/>
      <c r="LEJ164" s="192"/>
      <c r="LEK164" s="192"/>
      <c r="LEL164" s="192"/>
      <c r="LEM164" s="192"/>
      <c r="LEN164" s="192"/>
      <c r="LEO164" s="192"/>
      <c r="LEP164" s="192"/>
      <c r="LEQ164" s="192"/>
      <c r="LER164" s="192"/>
      <c r="LES164" s="192"/>
      <c r="LET164" s="192"/>
      <c r="LEU164" s="192"/>
      <c r="LEV164" s="192"/>
      <c r="LEW164" s="192"/>
      <c r="LEX164" s="192"/>
      <c r="LEY164" s="192"/>
      <c r="LEZ164" s="192"/>
      <c r="LFA164" s="192"/>
      <c r="LFB164" s="192"/>
      <c r="LFC164" s="192"/>
      <c r="LFD164" s="192"/>
      <c r="LFE164" s="192"/>
      <c r="LFF164" s="192"/>
      <c r="LFG164" s="192"/>
      <c r="LFH164" s="192"/>
      <c r="LFI164" s="192"/>
      <c r="LFJ164" s="192"/>
      <c r="LFK164" s="192"/>
      <c r="LFL164" s="192"/>
      <c r="LFM164" s="192"/>
      <c r="LFN164" s="192"/>
      <c r="LFO164" s="192"/>
      <c r="LFP164" s="192"/>
      <c r="LFQ164" s="192"/>
      <c r="LFR164" s="192"/>
      <c r="LFS164" s="192"/>
      <c r="LFT164" s="192"/>
      <c r="LFU164" s="192"/>
      <c r="LFV164" s="192"/>
      <c r="LFW164" s="192"/>
      <c r="LFX164" s="192"/>
      <c r="LFY164" s="192"/>
      <c r="LFZ164" s="192"/>
      <c r="LGA164" s="192"/>
      <c r="LGB164" s="192"/>
      <c r="LGC164" s="192"/>
      <c r="LGD164" s="192"/>
      <c r="LGE164" s="192"/>
      <c r="LGF164" s="192"/>
      <c r="LGG164" s="192"/>
      <c r="LGH164" s="192"/>
      <c r="LGI164" s="192"/>
      <c r="LGJ164" s="192"/>
      <c r="LGK164" s="192"/>
      <c r="LGL164" s="192"/>
      <c r="LGM164" s="192"/>
      <c r="LGN164" s="192"/>
      <c r="LGO164" s="192"/>
      <c r="LGP164" s="192"/>
      <c r="LGQ164" s="192"/>
      <c r="LGR164" s="192"/>
      <c r="LGS164" s="192"/>
      <c r="LGT164" s="192"/>
      <c r="LGU164" s="192"/>
      <c r="LGV164" s="192"/>
      <c r="LGW164" s="192"/>
      <c r="LGX164" s="192"/>
      <c r="LGY164" s="192"/>
      <c r="LGZ164" s="192"/>
      <c r="LHA164" s="192"/>
      <c r="LHB164" s="192"/>
      <c r="LHC164" s="192"/>
      <c r="LHD164" s="192"/>
      <c r="LHE164" s="192"/>
      <c r="LHF164" s="192"/>
      <c r="LHG164" s="192"/>
      <c r="LHH164" s="192"/>
      <c r="LHI164" s="192"/>
      <c r="LHJ164" s="192"/>
      <c r="LHK164" s="192"/>
      <c r="LHL164" s="192"/>
      <c r="LHM164" s="192"/>
      <c r="LHN164" s="192"/>
      <c r="LHO164" s="192"/>
      <c r="LHP164" s="192"/>
      <c r="LHQ164" s="192"/>
      <c r="LHR164" s="192"/>
      <c r="LHS164" s="192"/>
      <c r="LHT164" s="192"/>
      <c r="LHU164" s="192"/>
      <c r="LHV164" s="192"/>
      <c r="LHW164" s="192"/>
      <c r="LHX164" s="192"/>
      <c r="LHY164" s="192"/>
      <c r="LHZ164" s="192"/>
      <c r="LIA164" s="192"/>
      <c r="LIB164" s="192"/>
      <c r="LIC164" s="192"/>
      <c r="LID164" s="192"/>
      <c r="LIE164" s="192"/>
      <c r="LIF164" s="192"/>
      <c r="LIG164" s="192"/>
      <c r="LIH164" s="192"/>
      <c r="LII164" s="192"/>
      <c r="LIJ164" s="192"/>
      <c r="LIK164" s="192"/>
      <c r="LIL164" s="192"/>
      <c r="LIM164" s="192"/>
      <c r="LIN164" s="192"/>
      <c r="LIO164" s="192"/>
      <c r="LIP164" s="192"/>
      <c r="LIQ164" s="192"/>
      <c r="LIR164" s="192"/>
      <c r="LIS164" s="192"/>
      <c r="LIT164" s="192"/>
      <c r="LIU164" s="192"/>
      <c r="LIV164" s="192"/>
      <c r="LIW164" s="192"/>
      <c r="LIX164" s="192"/>
      <c r="LIY164" s="192"/>
      <c r="LIZ164" s="192"/>
      <c r="LJA164" s="192"/>
      <c r="LJB164" s="192"/>
      <c r="LJC164" s="192"/>
      <c r="LJD164" s="192"/>
      <c r="LJE164" s="192"/>
      <c r="LJF164" s="192"/>
      <c r="LJG164" s="192"/>
      <c r="LJH164" s="192"/>
      <c r="LJI164" s="192"/>
      <c r="LJJ164" s="192"/>
      <c r="LJK164" s="192"/>
      <c r="LJL164" s="192"/>
      <c r="LJM164" s="192"/>
      <c r="LJN164" s="192"/>
      <c r="LJO164" s="192"/>
      <c r="LJP164" s="192"/>
      <c r="LJQ164" s="192"/>
      <c r="LJR164" s="192"/>
      <c r="LJS164" s="192"/>
      <c r="LJT164" s="192"/>
      <c r="LJU164" s="192"/>
      <c r="LJV164" s="192"/>
      <c r="LJW164" s="192"/>
      <c r="LJX164" s="192"/>
      <c r="LJY164" s="192"/>
      <c r="LJZ164" s="192"/>
      <c r="LKA164" s="192"/>
      <c r="LKB164" s="192"/>
      <c r="LKC164" s="192"/>
      <c r="LKD164" s="192"/>
      <c r="LKE164" s="192"/>
      <c r="LKF164" s="192"/>
      <c r="LKG164" s="192"/>
      <c r="LKH164" s="192"/>
      <c r="LKI164" s="192"/>
      <c r="LKJ164" s="192"/>
      <c r="LKK164" s="192"/>
      <c r="LKL164" s="192"/>
      <c r="LKM164" s="192"/>
      <c r="LKN164" s="192"/>
      <c r="LKO164" s="192"/>
      <c r="LKP164" s="192"/>
      <c r="LKQ164" s="192"/>
      <c r="LKR164" s="192"/>
      <c r="LKS164" s="192"/>
      <c r="LKT164" s="192"/>
      <c r="LKU164" s="192"/>
      <c r="LKV164" s="192"/>
      <c r="LKW164" s="192"/>
      <c r="LKX164" s="192"/>
      <c r="LKY164" s="192"/>
      <c r="LKZ164" s="192"/>
      <c r="LLA164" s="192"/>
      <c r="LLB164" s="192"/>
      <c r="LLC164" s="192"/>
      <c r="LLD164" s="192"/>
      <c r="LLE164" s="192"/>
      <c r="LLF164" s="192"/>
      <c r="LLG164" s="192"/>
      <c r="LLH164" s="192"/>
      <c r="LLI164" s="192"/>
      <c r="LLJ164" s="192"/>
      <c r="LLK164" s="192"/>
      <c r="LLL164" s="192"/>
      <c r="LLM164" s="192"/>
      <c r="LLN164" s="192"/>
      <c r="LLO164" s="192"/>
      <c r="LLP164" s="192"/>
      <c r="LLQ164" s="192"/>
      <c r="LLR164" s="192"/>
      <c r="LLS164" s="192"/>
      <c r="LLT164" s="192"/>
      <c r="LLU164" s="192"/>
      <c r="LLV164" s="192"/>
      <c r="LLW164" s="192"/>
      <c r="LLX164" s="192"/>
      <c r="LLY164" s="192"/>
      <c r="LLZ164" s="192"/>
      <c r="LMA164" s="192"/>
      <c r="LMB164" s="192"/>
      <c r="LMC164" s="192"/>
      <c r="LMD164" s="192"/>
      <c r="LME164" s="192"/>
      <c r="LMF164" s="192"/>
      <c r="LMG164" s="192"/>
      <c r="LMH164" s="192"/>
      <c r="LMI164" s="192"/>
      <c r="LMJ164" s="192"/>
      <c r="LMK164" s="192"/>
      <c r="LML164" s="192"/>
      <c r="LMM164" s="192"/>
      <c r="LMN164" s="192"/>
      <c r="LMO164" s="192"/>
      <c r="LMP164" s="192"/>
      <c r="LMQ164" s="192"/>
      <c r="LMR164" s="192"/>
      <c r="LMS164" s="192"/>
      <c r="LMT164" s="192"/>
      <c r="LMU164" s="192"/>
      <c r="LMV164" s="192"/>
      <c r="LMW164" s="192"/>
      <c r="LMX164" s="192"/>
      <c r="LMY164" s="192"/>
      <c r="LMZ164" s="192"/>
      <c r="LNA164" s="192"/>
      <c r="LNB164" s="192"/>
      <c r="LNC164" s="192"/>
      <c r="LND164" s="192"/>
      <c r="LNE164" s="192"/>
      <c r="LNF164" s="192"/>
      <c r="LNG164" s="192"/>
      <c r="LNH164" s="192"/>
      <c r="LNI164" s="192"/>
      <c r="LNJ164" s="192"/>
      <c r="LNK164" s="192"/>
      <c r="LNL164" s="192"/>
      <c r="LNM164" s="192"/>
      <c r="LNN164" s="192"/>
      <c r="LNO164" s="192"/>
      <c r="LNP164" s="192"/>
      <c r="LNQ164" s="192"/>
      <c r="LNR164" s="192"/>
      <c r="LNS164" s="192"/>
      <c r="LNT164" s="192"/>
      <c r="LNU164" s="192"/>
      <c r="LNV164" s="192"/>
      <c r="LNW164" s="192"/>
      <c r="LNX164" s="192"/>
      <c r="LNY164" s="192"/>
      <c r="LNZ164" s="192"/>
      <c r="LOA164" s="192"/>
      <c r="LOB164" s="192"/>
      <c r="LOC164" s="192"/>
      <c r="LOD164" s="192"/>
      <c r="LOE164" s="192"/>
      <c r="LOF164" s="192"/>
      <c r="LOG164" s="192"/>
      <c r="LOH164" s="192"/>
      <c r="LOI164" s="192"/>
      <c r="LOJ164" s="192"/>
      <c r="LOK164" s="192"/>
      <c r="LOL164" s="192"/>
      <c r="LOM164" s="192"/>
      <c r="LON164" s="192"/>
      <c r="LOO164" s="192"/>
      <c r="LOP164" s="192"/>
      <c r="LOQ164" s="192"/>
      <c r="LOR164" s="192"/>
      <c r="LOS164" s="192"/>
      <c r="LOT164" s="192"/>
      <c r="LOU164" s="192"/>
      <c r="LOV164" s="192"/>
      <c r="LOW164" s="192"/>
      <c r="LOX164" s="192"/>
      <c r="LOY164" s="192"/>
      <c r="LOZ164" s="192"/>
      <c r="LPA164" s="192"/>
      <c r="LPB164" s="192"/>
      <c r="LPC164" s="192"/>
      <c r="LPD164" s="192"/>
      <c r="LPE164" s="192"/>
      <c r="LPF164" s="192"/>
      <c r="LPG164" s="192"/>
      <c r="LPH164" s="192"/>
      <c r="LPI164" s="192"/>
      <c r="LPJ164" s="192"/>
      <c r="LPK164" s="192"/>
      <c r="LPL164" s="192"/>
      <c r="LPM164" s="192"/>
      <c r="LPN164" s="192"/>
      <c r="LPO164" s="192"/>
      <c r="LPP164" s="192"/>
      <c r="LPQ164" s="192"/>
      <c r="LPR164" s="192"/>
      <c r="LPS164" s="192"/>
      <c r="LPT164" s="192"/>
      <c r="LPU164" s="192"/>
      <c r="LPV164" s="192"/>
      <c r="LPW164" s="192"/>
      <c r="LPX164" s="192"/>
      <c r="LPY164" s="192"/>
      <c r="LPZ164" s="192"/>
      <c r="LQA164" s="192"/>
      <c r="LQB164" s="192"/>
      <c r="LQC164" s="192"/>
      <c r="LQD164" s="192"/>
      <c r="LQE164" s="192"/>
      <c r="LQF164" s="192"/>
      <c r="LQG164" s="192"/>
      <c r="LQH164" s="192"/>
      <c r="LQI164" s="192"/>
      <c r="LQJ164" s="192"/>
      <c r="LQK164" s="192"/>
      <c r="LQL164" s="192"/>
      <c r="LQM164" s="192"/>
      <c r="LQN164" s="192"/>
      <c r="LQO164" s="192"/>
      <c r="LQP164" s="192"/>
      <c r="LQQ164" s="192"/>
      <c r="LQR164" s="192"/>
      <c r="LQS164" s="192"/>
      <c r="LQT164" s="192"/>
      <c r="LQU164" s="192"/>
      <c r="LQV164" s="192"/>
      <c r="LQW164" s="192"/>
      <c r="LQX164" s="192"/>
      <c r="LQY164" s="192"/>
      <c r="LQZ164" s="192"/>
      <c r="LRA164" s="192"/>
      <c r="LRB164" s="192"/>
      <c r="LRC164" s="192"/>
      <c r="LRD164" s="192"/>
      <c r="LRE164" s="192"/>
      <c r="LRF164" s="192"/>
      <c r="LRG164" s="192"/>
      <c r="LRH164" s="192"/>
      <c r="LRI164" s="192"/>
      <c r="LRJ164" s="192"/>
      <c r="LRK164" s="192"/>
      <c r="LRL164" s="192"/>
      <c r="LRM164" s="192"/>
      <c r="LRN164" s="192"/>
      <c r="LRO164" s="192"/>
      <c r="LRP164" s="192"/>
      <c r="LRQ164" s="192"/>
      <c r="LRR164" s="192"/>
      <c r="LRS164" s="192"/>
      <c r="LRT164" s="192"/>
      <c r="LRU164" s="192"/>
      <c r="LRV164" s="192"/>
      <c r="LRW164" s="192"/>
      <c r="LRX164" s="192"/>
      <c r="LRY164" s="192"/>
      <c r="LRZ164" s="192"/>
      <c r="LSA164" s="192"/>
      <c r="LSB164" s="192"/>
      <c r="LSC164" s="192"/>
      <c r="LSD164" s="192"/>
      <c r="LSE164" s="192"/>
      <c r="LSF164" s="192"/>
      <c r="LSG164" s="192"/>
      <c r="LSH164" s="192"/>
      <c r="LSI164" s="192"/>
      <c r="LSJ164" s="192"/>
      <c r="LSK164" s="192"/>
      <c r="LSL164" s="192"/>
      <c r="LSM164" s="192"/>
      <c r="LSN164" s="192"/>
      <c r="LSO164" s="192"/>
      <c r="LSP164" s="192"/>
      <c r="LSQ164" s="192"/>
      <c r="LSR164" s="192"/>
      <c r="LSS164" s="192"/>
      <c r="LST164" s="192"/>
      <c r="LSU164" s="192"/>
      <c r="LSV164" s="192"/>
      <c r="LSW164" s="192"/>
      <c r="LSX164" s="192"/>
      <c r="LSY164" s="192"/>
      <c r="LSZ164" s="192"/>
      <c r="LTA164" s="192"/>
      <c r="LTB164" s="192"/>
      <c r="LTC164" s="192"/>
      <c r="LTD164" s="192"/>
      <c r="LTE164" s="192"/>
      <c r="LTF164" s="192"/>
      <c r="LTG164" s="192"/>
      <c r="LTH164" s="192"/>
      <c r="LTI164" s="192"/>
      <c r="LTJ164" s="192"/>
      <c r="LTK164" s="192"/>
      <c r="LTL164" s="192"/>
      <c r="LTM164" s="192"/>
      <c r="LTN164" s="192"/>
      <c r="LTO164" s="192"/>
      <c r="LTP164" s="192"/>
      <c r="LTQ164" s="192"/>
      <c r="LTR164" s="192"/>
      <c r="LTS164" s="192"/>
      <c r="LTT164" s="192"/>
      <c r="LTU164" s="192"/>
      <c r="LTV164" s="192"/>
      <c r="LTW164" s="192"/>
      <c r="LTX164" s="192"/>
      <c r="LTY164" s="192"/>
      <c r="LTZ164" s="192"/>
      <c r="LUA164" s="192"/>
      <c r="LUB164" s="192"/>
      <c r="LUC164" s="192"/>
      <c r="LUD164" s="192"/>
      <c r="LUE164" s="192"/>
      <c r="LUF164" s="192"/>
      <c r="LUG164" s="192"/>
      <c r="LUH164" s="192"/>
      <c r="LUI164" s="192"/>
      <c r="LUJ164" s="192"/>
      <c r="LUK164" s="192"/>
      <c r="LUL164" s="192"/>
      <c r="LUM164" s="192"/>
      <c r="LUN164" s="192"/>
      <c r="LUO164" s="192"/>
      <c r="LUP164" s="192"/>
      <c r="LUQ164" s="192"/>
      <c r="LUR164" s="192"/>
      <c r="LUS164" s="192"/>
      <c r="LUT164" s="192"/>
      <c r="LUU164" s="192"/>
      <c r="LUV164" s="192"/>
      <c r="LUW164" s="192"/>
      <c r="LUX164" s="192"/>
      <c r="LUY164" s="192"/>
      <c r="LUZ164" s="192"/>
      <c r="LVA164" s="192"/>
      <c r="LVB164" s="192"/>
      <c r="LVC164" s="192"/>
      <c r="LVD164" s="192"/>
      <c r="LVE164" s="192"/>
      <c r="LVF164" s="192"/>
      <c r="LVG164" s="192"/>
      <c r="LVH164" s="192"/>
      <c r="LVI164" s="192"/>
      <c r="LVJ164" s="192"/>
      <c r="LVK164" s="192"/>
      <c r="LVL164" s="192"/>
      <c r="LVM164" s="192"/>
      <c r="LVN164" s="192"/>
      <c r="LVO164" s="192"/>
      <c r="LVP164" s="192"/>
      <c r="LVQ164" s="192"/>
      <c r="LVR164" s="192"/>
      <c r="LVS164" s="192"/>
      <c r="LVT164" s="192"/>
      <c r="LVU164" s="192"/>
      <c r="LVV164" s="192"/>
      <c r="LVW164" s="192"/>
      <c r="LVX164" s="192"/>
      <c r="LVY164" s="192"/>
      <c r="LVZ164" s="192"/>
      <c r="LWA164" s="192"/>
      <c r="LWB164" s="192"/>
      <c r="LWC164" s="192"/>
      <c r="LWD164" s="192"/>
      <c r="LWE164" s="192"/>
      <c r="LWF164" s="192"/>
      <c r="LWG164" s="192"/>
      <c r="LWH164" s="192"/>
      <c r="LWI164" s="192"/>
      <c r="LWJ164" s="192"/>
      <c r="LWK164" s="192"/>
      <c r="LWL164" s="192"/>
      <c r="LWM164" s="192"/>
      <c r="LWN164" s="192"/>
      <c r="LWO164" s="192"/>
      <c r="LWP164" s="192"/>
      <c r="LWQ164" s="192"/>
      <c r="LWR164" s="192"/>
      <c r="LWS164" s="192"/>
      <c r="LWT164" s="192"/>
      <c r="LWU164" s="192"/>
      <c r="LWV164" s="192"/>
      <c r="LWW164" s="192"/>
      <c r="LWX164" s="192"/>
      <c r="LWY164" s="192"/>
      <c r="LWZ164" s="192"/>
      <c r="LXA164" s="192"/>
      <c r="LXB164" s="192"/>
      <c r="LXC164" s="192"/>
      <c r="LXD164" s="192"/>
      <c r="LXE164" s="192"/>
      <c r="LXF164" s="192"/>
      <c r="LXG164" s="192"/>
      <c r="LXH164" s="192"/>
      <c r="LXI164" s="192"/>
      <c r="LXJ164" s="192"/>
      <c r="LXK164" s="192"/>
      <c r="LXL164" s="192"/>
      <c r="LXM164" s="192"/>
      <c r="LXN164" s="192"/>
      <c r="LXO164" s="192"/>
      <c r="LXP164" s="192"/>
      <c r="LXQ164" s="192"/>
      <c r="LXR164" s="192"/>
      <c r="LXS164" s="192"/>
      <c r="LXT164" s="192"/>
      <c r="LXU164" s="192"/>
      <c r="LXV164" s="192"/>
      <c r="LXW164" s="192"/>
      <c r="LXX164" s="192"/>
      <c r="LXY164" s="192"/>
      <c r="LXZ164" s="192"/>
      <c r="LYA164" s="192"/>
      <c r="LYB164" s="192"/>
      <c r="LYC164" s="192"/>
      <c r="LYD164" s="192"/>
      <c r="LYE164" s="192"/>
      <c r="LYF164" s="192"/>
      <c r="LYG164" s="192"/>
      <c r="LYH164" s="192"/>
      <c r="LYI164" s="192"/>
      <c r="LYJ164" s="192"/>
      <c r="LYK164" s="192"/>
      <c r="LYL164" s="192"/>
      <c r="LYM164" s="192"/>
      <c r="LYN164" s="192"/>
      <c r="LYO164" s="192"/>
      <c r="LYP164" s="192"/>
      <c r="LYQ164" s="192"/>
      <c r="LYR164" s="192"/>
      <c r="LYS164" s="192"/>
      <c r="LYT164" s="192"/>
      <c r="LYU164" s="192"/>
      <c r="LYV164" s="192"/>
      <c r="LYW164" s="192"/>
      <c r="LYX164" s="192"/>
      <c r="LYY164" s="192"/>
      <c r="LYZ164" s="192"/>
      <c r="LZA164" s="192"/>
      <c r="LZB164" s="192"/>
      <c r="LZC164" s="192"/>
      <c r="LZD164" s="192"/>
      <c r="LZE164" s="192"/>
      <c r="LZF164" s="192"/>
      <c r="LZG164" s="192"/>
      <c r="LZH164" s="192"/>
      <c r="LZI164" s="192"/>
      <c r="LZJ164" s="192"/>
      <c r="LZK164" s="192"/>
      <c r="LZL164" s="192"/>
      <c r="LZM164" s="192"/>
      <c r="LZN164" s="192"/>
      <c r="LZO164" s="192"/>
      <c r="LZP164" s="192"/>
      <c r="LZQ164" s="192"/>
      <c r="LZR164" s="192"/>
      <c r="LZS164" s="192"/>
      <c r="LZT164" s="192"/>
      <c r="LZU164" s="192"/>
      <c r="LZV164" s="192"/>
      <c r="LZW164" s="192"/>
      <c r="LZX164" s="192"/>
      <c r="LZY164" s="192"/>
      <c r="LZZ164" s="192"/>
      <c r="MAA164" s="192"/>
      <c r="MAB164" s="192"/>
      <c r="MAC164" s="192"/>
      <c r="MAD164" s="192"/>
      <c r="MAE164" s="192"/>
      <c r="MAF164" s="192"/>
      <c r="MAG164" s="192"/>
      <c r="MAH164" s="192"/>
      <c r="MAI164" s="192"/>
      <c r="MAJ164" s="192"/>
      <c r="MAK164" s="192"/>
      <c r="MAL164" s="192"/>
      <c r="MAM164" s="192"/>
      <c r="MAN164" s="192"/>
      <c r="MAO164" s="192"/>
      <c r="MAP164" s="192"/>
      <c r="MAQ164" s="192"/>
      <c r="MAR164" s="192"/>
      <c r="MAS164" s="192"/>
      <c r="MAT164" s="192"/>
      <c r="MAU164" s="192"/>
      <c r="MAV164" s="192"/>
      <c r="MAW164" s="192"/>
      <c r="MAX164" s="192"/>
      <c r="MAY164" s="192"/>
      <c r="MAZ164" s="192"/>
      <c r="MBA164" s="192"/>
      <c r="MBB164" s="192"/>
      <c r="MBC164" s="192"/>
      <c r="MBD164" s="192"/>
      <c r="MBE164" s="192"/>
      <c r="MBF164" s="192"/>
      <c r="MBG164" s="192"/>
      <c r="MBH164" s="192"/>
      <c r="MBI164" s="192"/>
      <c r="MBJ164" s="192"/>
      <c r="MBK164" s="192"/>
      <c r="MBL164" s="192"/>
      <c r="MBM164" s="192"/>
      <c r="MBN164" s="192"/>
      <c r="MBO164" s="192"/>
      <c r="MBP164" s="192"/>
      <c r="MBQ164" s="192"/>
      <c r="MBR164" s="192"/>
      <c r="MBS164" s="192"/>
      <c r="MBT164" s="192"/>
      <c r="MBU164" s="192"/>
      <c r="MBV164" s="192"/>
      <c r="MBW164" s="192"/>
      <c r="MBX164" s="192"/>
      <c r="MBY164" s="192"/>
      <c r="MBZ164" s="192"/>
      <c r="MCA164" s="192"/>
      <c r="MCB164" s="192"/>
      <c r="MCC164" s="192"/>
      <c r="MCD164" s="192"/>
      <c r="MCE164" s="192"/>
      <c r="MCF164" s="192"/>
      <c r="MCG164" s="192"/>
      <c r="MCH164" s="192"/>
      <c r="MCI164" s="192"/>
      <c r="MCJ164" s="192"/>
      <c r="MCK164" s="192"/>
      <c r="MCL164" s="192"/>
      <c r="MCM164" s="192"/>
      <c r="MCN164" s="192"/>
      <c r="MCO164" s="192"/>
      <c r="MCP164" s="192"/>
      <c r="MCQ164" s="192"/>
      <c r="MCR164" s="192"/>
      <c r="MCS164" s="192"/>
      <c r="MCT164" s="192"/>
      <c r="MCU164" s="192"/>
      <c r="MCV164" s="192"/>
      <c r="MCW164" s="192"/>
      <c r="MCX164" s="192"/>
      <c r="MCY164" s="192"/>
      <c r="MCZ164" s="192"/>
      <c r="MDA164" s="192"/>
      <c r="MDB164" s="192"/>
      <c r="MDC164" s="192"/>
      <c r="MDD164" s="192"/>
      <c r="MDE164" s="192"/>
      <c r="MDF164" s="192"/>
      <c r="MDG164" s="192"/>
      <c r="MDH164" s="192"/>
      <c r="MDI164" s="192"/>
      <c r="MDJ164" s="192"/>
      <c r="MDK164" s="192"/>
      <c r="MDL164" s="192"/>
      <c r="MDM164" s="192"/>
      <c r="MDN164" s="192"/>
      <c r="MDO164" s="192"/>
      <c r="MDP164" s="192"/>
      <c r="MDQ164" s="192"/>
      <c r="MDR164" s="192"/>
      <c r="MDS164" s="192"/>
      <c r="MDT164" s="192"/>
      <c r="MDU164" s="192"/>
      <c r="MDV164" s="192"/>
      <c r="MDW164" s="192"/>
      <c r="MDX164" s="192"/>
      <c r="MDY164" s="192"/>
      <c r="MDZ164" s="192"/>
      <c r="MEA164" s="192"/>
      <c r="MEB164" s="192"/>
      <c r="MEC164" s="192"/>
      <c r="MED164" s="192"/>
      <c r="MEE164" s="192"/>
      <c r="MEF164" s="192"/>
      <c r="MEG164" s="192"/>
      <c r="MEH164" s="192"/>
      <c r="MEI164" s="192"/>
      <c r="MEJ164" s="192"/>
      <c r="MEK164" s="192"/>
      <c r="MEL164" s="192"/>
      <c r="MEM164" s="192"/>
      <c r="MEN164" s="192"/>
      <c r="MEO164" s="192"/>
      <c r="MEP164" s="192"/>
      <c r="MEQ164" s="192"/>
      <c r="MER164" s="192"/>
      <c r="MES164" s="192"/>
      <c r="MET164" s="192"/>
      <c r="MEU164" s="192"/>
      <c r="MEV164" s="192"/>
      <c r="MEW164" s="192"/>
      <c r="MEX164" s="192"/>
      <c r="MEY164" s="192"/>
      <c r="MEZ164" s="192"/>
      <c r="MFA164" s="192"/>
      <c r="MFB164" s="192"/>
      <c r="MFC164" s="192"/>
      <c r="MFD164" s="192"/>
      <c r="MFE164" s="192"/>
      <c r="MFF164" s="192"/>
      <c r="MFG164" s="192"/>
      <c r="MFH164" s="192"/>
      <c r="MFI164" s="192"/>
      <c r="MFJ164" s="192"/>
      <c r="MFK164" s="192"/>
      <c r="MFL164" s="192"/>
      <c r="MFM164" s="192"/>
      <c r="MFN164" s="192"/>
      <c r="MFO164" s="192"/>
      <c r="MFP164" s="192"/>
      <c r="MFQ164" s="192"/>
      <c r="MFR164" s="192"/>
      <c r="MFS164" s="192"/>
      <c r="MFT164" s="192"/>
      <c r="MFU164" s="192"/>
      <c r="MFV164" s="192"/>
      <c r="MFW164" s="192"/>
      <c r="MFX164" s="192"/>
      <c r="MFY164" s="192"/>
      <c r="MFZ164" s="192"/>
      <c r="MGA164" s="192"/>
      <c r="MGB164" s="192"/>
      <c r="MGC164" s="192"/>
      <c r="MGD164" s="192"/>
      <c r="MGE164" s="192"/>
      <c r="MGF164" s="192"/>
      <c r="MGG164" s="192"/>
      <c r="MGH164" s="192"/>
      <c r="MGI164" s="192"/>
      <c r="MGJ164" s="192"/>
      <c r="MGK164" s="192"/>
      <c r="MGL164" s="192"/>
      <c r="MGM164" s="192"/>
      <c r="MGN164" s="192"/>
      <c r="MGO164" s="192"/>
      <c r="MGP164" s="192"/>
      <c r="MGQ164" s="192"/>
      <c r="MGR164" s="192"/>
      <c r="MGS164" s="192"/>
      <c r="MGT164" s="192"/>
      <c r="MGU164" s="192"/>
      <c r="MGV164" s="192"/>
      <c r="MGW164" s="192"/>
      <c r="MGX164" s="192"/>
      <c r="MGY164" s="192"/>
      <c r="MGZ164" s="192"/>
      <c r="MHA164" s="192"/>
      <c r="MHB164" s="192"/>
      <c r="MHC164" s="192"/>
      <c r="MHD164" s="192"/>
      <c r="MHE164" s="192"/>
      <c r="MHF164" s="192"/>
      <c r="MHG164" s="192"/>
      <c r="MHH164" s="192"/>
      <c r="MHI164" s="192"/>
      <c r="MHJ164" s="192"/>
      <c r="MHK164" s="192"/>
      <c r="MHL164" s="192"/>
      <c r="MHM164" s="192"/>
      <c r="MHN164" s="192"/>
      <c r="MHO164" s="192"/>
      <c r="MHP164" s="192"/>
      <c r="MHQ164" s="192"/>
      <c r="MHR164" s="192"/>
      <c r="MHS164" s="192"/>
      <c r="MHT164" s="192"/>
      <c r="MHU164" s="192"/>
      <c r="MHV164" s="192"/>
      <c r="MHW164" s="192"/>
      <c r="MHX164" s="192"/>
      <c r="MHY164" s="192"/>
      <c r="MHZ164" s="192"/>
      <c r="MIA164" s="192"/>
      <c r="MIB164" s="192"/>
      <c r="MIC164" s="192"/>
      <c r="MID164" s="192"/>
      <c r="MIE164" s="192"/>
      <c r="MIF164" s="192"/>
      <c r="MIG164" s="192"/>
      <c r="MIH164" s="192"/>
      <c r="MII164" s="192"/>
      <c r="MIJ164" s="192"/>
      <c r="MIK164" s="192"/>
      <c r="MIL164" s="192"/>
      <c r="MIM164" s="192"/>
      <c r="MIN164" s="192"/>
      <c r="MIO164" s="192"/>
      <c r="MIP164" s="192"/>
      <c r="MIQ164" s="192"/>
      <c r="MIR164" s="192"/>
      <c r="MIS164" s="192"/>
      <c r="MIT164" s="192"/>
      <c r="MIU164" s="192"/>
      <c r="MIV164" s="192"/>
      <c r="MIW164" s="192"/>
      <c r="MIX164" s="192"/>
      <c r="MIY164" s="192"/>
      <c r="MIZ164" s="192"/>
      <c r="MJA164" s="192"/>
      <c r="MJB164" s="192"/>
      <c r="MJC164" s="192"/>
      <c r="MJD164" s="192"/>
      <c r="MJE164" s="192"/>
      <c r="MJF164" s="192"/>
      <c r="MJG164" s="192"/>
      <c r="MJH164" s="192"/>
      <c r="MJI164" s="192"/>
      <c r="MJJ164" s="192"/>
      <c r="MJK164" s="192"/>
      <c r="MJL164" s="192"/>
      <c r="MJM164" s="192"/>
      <c r="MJN164" s="192"/>
      <c r="MJO164" s="192"/>
      <c r="MJP164" s="192"/>
      <c r="MJQ164" s="192"/>
      <c r="MJR164" s="192"/>
      <c r="MJS164" s="192"/>
      <c r="MJT164" s="192"/>
      <c r="MJU164" s="192"/>
      <c r="MJV164" s="192"/>
      <c r="MJW164" s="192"/>
      <c r="MJX164" s="192"/>
      <c r="MJY164" s="192"/>
      <c r="MJZ164" s="192"/>
      <c r="MKA164" s="192"/>
      <c r="MKB164" s="192"/>
      <c r="MKC164" s="192"/>
      <c r="MKD164" s="192"/>
      <c r="MKE164" s="192"/>
      <c r="MKF164" s="192"/>
      <c r="MKG164" s="192"/>
      <c r="MKH164" s="192"/>
      <c r="MKI164" s="192"/>
      <c r="MKJ164" s="192"/>
      <c r="MKK164" s="192"/>
      <c r="MKL164" s="192"/>
      <c r="MKM164" s="192"/>
      <c r="MKN164" s="192"/>
      <c r="MKO164" s="192"/>
      <c r="MKP164" s="192"/>
      <c r="MKQ164" s="192"/>
      <c r="MKR164" s="192"/>
      <c r="MKS164" s="192"/>
      <c r="MKT164" s="192"/>
      <c r="MKU164" s="192"/>
      <c r="MKV164" s="192"/>
      <c r="MKW164" s="192"/>
      <c r="MKX164" s="192"/>
      <c r="MKY164" s="192"/>
      <c r="MKZ164" s="192"/>
      <c r="MLA164" s="192"/>
      <c r="MLB164" s="192"/>
      <c r="MLC164" s="192"/>
      <c r="MLD164" s="192"/>
      <c r="MLE164" s="192"/>
      <c r="MLF164" s="192"/>
      <c r="MLG164" s="192"/>
      <c r="MLH164" s="192"/>
      <c r="MLI164" s="192"/>
      <c r="MLJ164" s="192"/>
      <c r="MLK164" s="192"/>
      <c r="MLL164" s="192"/>
      <c r="MLM164" s="192"/>
      <c r="MLN164" s="192"/>
      <c r="MLO164" s="192"/>
      <c r="MLP164" s="192"/>
      <c r="MLQ164" s="192"/>
      <c r="MLR164" s="192"/>
      <c r="MLS164" s="192"/>
      <c r="MLT164" s="192"/>
      <c r="MLU164" s="192"/>
      <c r="MLV164" s="192"/>
      <c r="MLW164" s="192"/>
      <c r="MLX164" s="192"/>
      <c r="MLY164" s="192"/>
      <c r="MLZ164" s="192"/>
      <c r="MMA164" s="192"/>
      <c r="MMB164" s="192"/>
      <c r="MMC164" s="192"/>
      <c r="MMD164" s="192"/>
      <c r="MME164" s="192"/>
      <c r="MMF164" s="192"/>
      <c r="MMG164" s="192"/>
      <c r="MMH164" s="192"/>
      <c r="MMI164" s="192"/>
      <c r="MMJ164" s="192"/>
      <c r="MMK164" s="192"/>
      <c r="MML164" s="192"/>
      <c r="MMM164" s="192"/>
      <c r="MMN164" s="192"/>
      <c r="MMO164" s="192"/>
      <c r="MMP164" s="192"/>
      <c r="MMQ164" s="192"/>
      <c r="MMR164" s="192"/>
      <c r="MMS164" s="192"/>
      <c r="MMT164" s="192"/>
      <c r="MMU164" s="192"/>
      <c r="MMV164" s="192"/>
      <c r="MMW164" s="192"/>
      <c r="MMX164" s="192"/>
      <c r="MMY164" s="192"/>
      <c r="MMZ164" s="192"/>
      <c r="MNA164" s="192"/>
      <c r="MNB164" s="192"/>
      <c r="MNC164" s="192"/>
      <c r="MND164" s="192"/>
      <c r="MNE164" s="192"/>
      <c r="MNF164" s="192"/>
      <c r="MNG164" s="192"/>
      <c r="MNH164" s="192"/>
      <c r="MNI164" s="192"/>
      <c r="MNJ164" s="192"/>
      <c r="MNK164" s="192"/>
      <c r="MNL164" s="192"/>
      <c r="MNM164" s="192"/>
      <c r="MNN164" s="192"/>
      <c r="MNO164" s="192"/>
      <c r="MNP164" s="192"/>
      <c r="MNQ164" s="192"/>
      <c r="MNR164" s="192"/>
      <c r="MNS164" s="192"/>
      <c r="MNT164" s="192"/>
      <c r="MNU164" s="192"/>
      <c r="MNV164" s="192"/>
      <c r="MNW164" s="192"/>
      <c r="MNX164" s="192"/>
      <c r="MNY164" s="192"/>
      <c r="MNZ164" s="192"/>
      <c r="MOA164" s="192"/>
      <c r="MOB164" s="192"/>
      <c r="MOC164" s="192"/>
      <c r="MOD164" s="192"/>
      <c r="MOE164" s="192"/>
      <c r="MOF164" s="192"/>
      <c r="MOG164" s="192"/>
      <c r="MOH164" s="192"/>
      <c r="MOI164" s="192"/>
      <c r="MOJ164" s="192"/>
      <c r="MOK164" s="192"/>
      <c r="MOL164" s="192"/>
      <c r="MOM164" s="192"/>
      <c r="MON164" s="192"/>
      <c r="MOO164" s="192"/>
      <c r="MOP164" s="192"/>
      <c r="MOQ164" s="192"/>
      <c r="MOR164" s="192"/>
      <c r="MOS164" s="192"/>
      <c r="MOT164" s="192"/>
      <c r="MOU164" s="192"/>
      <c r="MOV164" s="192"/>
      <c r="MOW164" s="192"/>
      <c r="MOX164" s="192"/>
      <c r="MOY164" s="192"/>
      <c r="MOZ164" s="192"/>
      <c r="MPA164" s="192"/>
      <c r="MPB164" s="192"/>
      <c r="MPC164" s="192"/>
      <c r="MPD164" s="192"/>
      <c r="MPE164" s="192"/>
      <c r="MPF164" s="192"/>
      <c r="MPG164" s="192"/>
      <c r="MPH164" s="192"/>
      <c r="MPI164" s="192"/>
      <c r="MPJ164" s="192"/>
      <c r="MPK164" s="192"/>
      <c r="MPL164" s="192"/>
      <c r="MPM164" s="192"/>
      <c r="MPN164" s="192"/>
      <c r="MPO164" s="192"/>
      <c r="MPP164" s="192"/>
      <c r="MPQ164" s="192"/>
      <c r="MPR164" s="192"/>
      <c r="MPS164" s="192"/>
      <c r="MPT164" s="192"/>
      <c r="MPU164" s="192"/>
      <c r="MPV164" s="192"/>
      <c r="MPW164" s="192"/>
      <c r="MPX164" s="192"/>
      <c r="MPY164" s="192"/>
      <c r="MPZ164" s="192"/>
      <c r="MQA164" s="192"/>
      <c r="MQB164" s="192"/>
      <c r="MQC164" s="192"/>
      <c r="MQD164" s="192"/>
      <c r="MQE164" s="192"/>
      <c r="MQF164" s="192"/>
      <c r="MQG164" s="192"/>
      <c r="MQH164" s="192"/>
      <c r="MQI164" s="192"/>
      <c r="MQJ164" s="192"/>
      <c r="MQK164" s="192"/>
      <c r="MQL164" s="192"/>
      <c r="MQM164" s="192"/>
      <c r="MQN164" s="192"/>
      <c r="MQO164" s="192"/>
      <c r="MQP164" s="192"/>
      <c r="MQQ164" s="192"/>
      <c r="MQR164" s="192"/>
      <c r="MQS164" s="192"/>
      <c r="MQT164" s="192"/>
      <c r="MQU164" s="192"/>
      <c r="MQV164" s="192"/>
      <c r="MQW164" s="192"/>
      <c r="MQX164" s="192"/>
      <c r="MQY164" s="192"/>
      <c r="MQZ164" s="192"/>
      <c r="MRA164" s="192"/>
      <c r="MRB164" s="192"/>
      <c r="MRC164" s="192"/>
      <c r="MRD164" s="192"/>
      <c r="MRE164" s="192"/>
      <c r="MRF164" s="192"/>
      <c r="MRG164" s="192"/>
      <c r="MRH164" s="192"/>
      <c r="MRI164" s="192"/>
      <c r="MRJ164" s="192"/>
      <c r="MRK164" s="192"/>
      <c r="MRL164" s="192"/>
      <c r="MRM164" s="192"/>
      <c r="MRN164" s="192"/>
      <c r="MRO164" s="192"/>
      <c r="MRP164" s="192"/>
      <c r="MRQ164" s="192"/>
      <c r="MRR164" s="192"/>
      <c r="MRS164" s="192"/>
      <c r="MRT164" s="192"/>
      <c r="MRU164" s="192"/>
      <c r="MRV164" s="192"/>
      <c r="MRW164" s="192"/>
      <c r="MRX164" s="192"/>
      <c r="MRY164" s="192"/>
      <c r="MRZ164" s="192"/>
      <c r="MSA164" s="192"/>
      <c r="MSB164" s="192"/>
      <c r="MSC164" s="192"/>
      <c r="MSD164" s="192"/>
      <c r="MSE164" s="192"/>
      <c r="MSF164" s="192"/>
      <c r="MSG164" s="192"/>
      <c r="MSH164" s="192"/>
      <c r="MSI164" s="192"/>
      <c r="MSJ164" s="192"/>
      <c r="MSK164" s="192"/>
      <c r="MSL164" s="192"/>
      <c r="MSM164" s="192"/>
      <c r="MSN164" s="192"/>
      <c r="MSO164" s="192"/>
      <c r="MSP164" s="192"/>
      <c r="MSQ164" s="192"/>
      <c r="MSR164" s="192"/>
      <c r="MSS164" s="192"/>
      <c r="MST164" s="192"/>
      <c r="MSU164" s="192"/>
      <c r="MSV164" s="192"/>
      <c r="MSW164" s="192"/>
      <c r="MSX164" s="192"/>
      <c r="MSY164" s="192"/>
      <c r="MSZ164" s="192"/>
      <c r="MTA164" s="192"/>
      <c r="MTB164" s="192"/>
      <c r="MTC164" s="192"/>
      <c r="MTD164" s="192"/>
      <c r="MTE164" s="192"/>
      <c r="MTF164" s="192"/>
      <c r="MTG164" s="192"/>
      <c r="MTH164" s="192"/>
      <c r="MTI164" s="192"/>
      <c r="MTJ164" s="192"/>
      <c r="MTK164" s="192"/>
      <c r="MTL164" s="192"/>
      <c r="MTM164" s="192"/>
      <c r="MTN164" s="192"/>
      <c r="MTO164" s="192"/>
      <c r="MTP164" s="192"/>
      <c r="MTQ164" s="192"/>
      <c r="MTR164" s="192"/>
      <c r="MTS164" s="192"/>
      <c r="MTT164" s="192"/>
      <c r="MTU164" s="192"/>
      <c r="MTV164" s="192"/>
      <c r="MTW164" s="192"/>
      <c r="MTX164" s="192"/>
      <c r="MTY164" s="192"/>
      <c r="MTZ164" s="192"/>
      <c r="MUA164" s="192"/>
      <c r="MUB164" s="192"/>
      <c r="MUC164" s="192"/>
      <c r="MUD164" s="192"/>
      <c r="MUE164" s="192"/>
      <c r="MUF164" s="192"/>
      <c r="MUG164" s="192"/>
      <c r="MUH164" s="192"/>
      <c r="MUI164" s="192"/>
      <c r="MUJ164" s="192"/>
      <c r="MUK164" s="192"/>
      <c r="MUL164" s="192"/>
      <c r="MUM164" s="192"/>
      <c r="MUN164" s="192"/>
      <c r="MUO164" s="192"/>
      <c r="MUP164" s="192"/>
      <c r="MUQ164" s="192"/>
      <c r="MUR164" s="192"/>
      <c r="MUS164" s="192"/>
      <c r="MUT164" s="192"/>
      <c r="MUU164" s="192"/>
      <c r="MUV164" s="192"/>
      <c r="MUW164" s="192"/>
      <c r="MUX164" s="192"/>
      <c r="MUY164" s="192"/>
      <c r="MUZ164" s="192"/>
      <c r="MVA164" s="192"/>
      <c r="MVB164" s="192"/>
      <c r="MVC164" s="192"/>
      <c r="MVD164" s="192"/>
      <c r="MVE164" s="192"/>
      <c r="MVF164" s="192"/>
      <c r="MVG164" s="192"/>
      <c r="MVH164" s="192"/>
      <c r="MVI164" s="192"/>
      <c r="MVJ164" s="192"/>
      <c r="MVK164" s="192"/>
      <c r="MVL164" s="192"/>
      <c r="MVM164" s="192"/>
      <c r="MVN164" s="192"/>
      <c r="MVO164" s="192"/>
      <c r="MVP164" s="192"/>
      <c r="MVQ164" s="192"/>
      <c r="MVR164" s="192"/>
      <c r="MVS164" s="192"/>
      <c r="MVT164" s="192"/>
      <c r="MVU164" s="192"/>
      <c r="MVV164" s="192"/>
      <c r="MVW164" s="192"/>
      <c r="MVX164" s="192"/>
      <c r="MVY164" s="192"/>
      <c r="MVZ164" s="192"/>
      <c r="MWA164" s="192"/>
      <c r="MWB164" s="192"/>
      <c r="MWC164" s="192"/>
      <c r="MWD164" s="192"/>
      <c r="MWE164" s="192"/>
      <c r="MWF164" s="192"/>
      <c r="MWG164" s="192"/>
      <c r="MWH164" s="192"/>
      <c r="MWI164" s="192"/>
      <c r="MWJ164" s="192"/>
      <c r="MWK164" s="192"/>
      <c r="MWL164" s="192"/>
      <c r="MWM164" s="192"/>
      <c r="MWN164" s="192"/>
      <c r="MWO164" s="192"/>
      <c r="MWP164" s="192"/>
      <c r="MWQ164" s="192"/>
      <c r="MWR164" s="192"/>
      <c r="MWS164" s="192"/>
      <c r="MWT164" s="192"/>
      <c r="MWU164" s="192"/>
      <c r="MWV164" s="192"/>
      <c r="MWW164" s="192"/>
      <c r="MWX164" s="192"/>
      <c r="MWY164" s="192"/>
      <c r="MWZ164" s="192"/>
      <c r="MXA164" s="192"/>
      <c r="MXB164" s="192"/>
      <c r="MXC164" s="192"/>
      <c r="MXD164" s="192"/>
      <c r="MXE164" s="192"/>
      <c r="MXF164" s="192"/>
      <c r="MXG164" s="192"/>
      <c r="MXH164" s="192"/>
      <c r="MXI164" s="192"/>
      <c r="MXJ164" s="192"/>
      <c r="MXK164" s="192"/>
      <c r="MXL164" s="192"/>
      <c r="MXM164" s="192"/>
      <c r="MXN164" s="192"/>
      <c r="MXO164" s="192"/>
      <c r="MXP164" s="192"/>
      <c r="MXQ164" s="192"/>
      <c r="MXR164" s="192"/>
      <c r="MXS164" s="192"/>
      <c r="MXT164" s="192"/>
      <c r="MXU164" s="192"/>
      <c r="MXV164" s="192"/>
      <c r="MXW164" s="192"/>
      <c r="MXX164" s="192"/>
      <c r="MXY164" s="192"/>
      <c r="MXZ164" s="192"/>
      <c r="MYA164" s="192"/>
      <c r="MYB164" s="192"/>
      <c r="MYC164" s="192"/>
      <c r="MYD164" s="192"/>
      <c r="MYE164" s="192"/>
      <c r="MYF164" s="192"/>
      <c r="MYG164" s="192"/>
      <c r="MYH164" s="192"/>
      <c r="MYI164" s="192"/>
      <c r="MYJ164" s="192"/>
      <c r="MYK164" s="192"/>
      <c r="MYL164" s="192"/>
      <c r="MYM164" s="192"/>
      <c r="MYN164" s="192"/>
      <c r="MYO164" s="192"/>
      <c r="MYP164" s="192"/>
      <c r="MYQ164" s="192"/>
      <c r="MYR164" s="192"/>
      <c r="MYS164" s="192"/>
      <c r="MYT164" s="192"/>
      <c r="MYU164" s="192"/>
      <c r="MYV164" s="192"/>
      <c r="MYW164" s="192"/>
      <c r="MYX164" s="192"/>
      <c r="MYY164" s="192"/>
      <c r="MYZ164" s="192"/>
      <c r="MZA164" s="192"/>
      <c r="MZB164" s="192"/>
      <c r="MZC164" s="192"/>
      <c r="MZD164" s="192"/>
      <c r="MZE164" s="192"/>
      <c r="MZF164" s="192"/>
      <c r="MZG164" s="192"/>
      <c r="MZH164" s="192"/>
      <c r="MZI164" s="192"/>
      <c r="MZJ164" s="192"/>
      <c r="MZK164" s="192"/>
      <c r="MZL164" s="192"/>
      <c r="MZM164" s="192"/>
      <c r="MZN164" s="192"/>
      <c r="MZO164" s="192"/>
      <c r="MZP164" s="192"/>
      <c r="MZQ164" s="192"/>
      <c r="MZR164" s="192"/>
      <c r="MZS164" s="192"/>
      <c r="MZT164" s="192"/>
      <c r="MZU164" s="192"/>
      <c r="MZV164" s="192"/>
      <c r="MZW164" s="192"/>
      <c r="MZX164" s="192"/>
      <c r="MZY164" s="192"/>
      <c r="MZZ164" s="192"/>
      <c r="NAA164" s="192"/>
      <c r="NAB164" s="192"/>
      <c r="NAC164" s="192"/>
      <c r="NAD164" s="192"/>
      <c r="NAE164" s="192"/>
      <c r="NAF164" s="192"/>
      <c r="NAG164" s="192"/>
      <c r="NAH164" s="192"/>
      <c r="NAI164" s="192"/>
      <c r="NAJ164" s="192"/>
      <c r="NAK164" s="192"/>
      <c r="NAL164" s="192"/>
      <c r="NAM164" s="192"/>
      <c r="NAN164" s="192"/>
      <c r="NAO164" s="192"/>
      <c r="NAP164" s="192"/>
      <c r="NAQ164" s="192"/>
      <c r="NAR164" s="192"/>
      <c r="NAS164" s="192"/>
      <c r="NAT164" s="192"/>
      <c r="NAU164" s="192"/>
      <c r="NAV164" s="192"/>
      <c r="NAW164" s="192"/>
      <c r="NAX164" s="192"/>
      <c r="NAY164" s="192"/>
      <c r="NAZ164" s="192"/>
      <c r="NBA164" s="192"/>
      <c r="NBB164" s="192"/>
      <c r="NBC164" s="192"/>
      <c r="NBD164" s="192"/>
      <c r="NBE164" s="192"/>
      <c r="NBF164" s="192"/>
      <c r="NBG164" s="192"/>
      <c r="NBH164" s="192"/>
      <c r="NBI164" s="192"/>
      <c r="NBJ164" s="192"/>
      <c r="NBK164" s="192"/>
      <c r="NBL164" s="192"/>
      <c r="NBM164" s="192"/>
      <c r="NBN164" s="192"/>
      <c r="NBO164" s="192"/>
      <c r="NBP164" s="192"/>
      <c r="NBQ164" s="192"/>
      <c r="NBR164" s="192"/>
      <c r="NBS164" s="192"/>
      <c r="NBT164" s="192"/>
      <c r="NBU164" s="192"/>
      <c r="NBV164" s="192"/>
      <c r="NBW164" s="192"/>
      <c r="NBX164" s="192"/>
      <c r="NBY164" s="192"/>
      <c r="NBZ164" s="192"/>
      <c r="NCA164" s="192"/>
      <c r="NCB164" s="192"/>
      <c r="NCC164" s="192"/>
      <c r="NCD164" s="192"/>
      <c r="NCE164" s="192"/>
      <c r="NCF164" s="192"/>
      <c r="NCG164" s="192"/>
      <c r="NCH164" s="192"/>
      <c r="NCI164" s="192"/>
      <c r="NCJ164" s="192"/>
      <c r="NCK164" s="192"/>
      <c r="NCL164" s="192"/>
      <c r="NCM164" s="192"/>
      <c r="NCN164" s="192"/>
      <c r="NCO164" s="192"/>
      <c r="NCP164" s="192"/>
      <c r="NCQ164" s="192"/>
      <c r="NCR164" s="192"/>
      <c r="NCS164" s="192"/>
      <c r="NCT164" s="192"/>
      <c r="NCU164" s="192"/>
      <c r="NCV164" s="192"/>
      <c r="NCW164" s="192"/>
      <c r="NCX164" s="192"/>
      <c r="NCY164" s="192"/>
      <c r="NCZ164" s="192"/>
      <c r="NDA164" s="192"/>
      <c r="NDB164" s="192"/>
      <c r="NDC164" s="192"/>
      <c r="NDD164" s="192"/>
      <c r="NDE164" s="192"/>
      <c r="NDF164" s="192"/>
      <c r="NDG164" s="192"/>
      <c r="NDH164" s="192"/>
      <c r="NDI164" s="192"/>
      <c r="NDJ164" s="192"/>
      <c r="NDK164" s="192"/>
      <c r="NDL164" s="192"/>
      <c r="NDM164" s="192"/>
      <c r="NDN164" s="192"/>
      <c r="NDO164" s="192"/>
      <c r="NDP164" s="192"/>
      <c r="NDQ164" s="192"/>
      <c r="NDR164" s="192"/>
      <c r="NDS164" s="192"/>
      <c r="NDT164" s="192"/>
      <c r="NDU164" s="192"/>
      <c r="NDV164" s="192"/>
      <c r="NDW164" s="192"/>
      <c r="NDX164" s="192"/>
      <c r="NDY164" s="192"/>
      <c r="NDZ164" s="192"/>
      <c r="NEA164" s="192"/>
      <c r="NEB164" s="192"/>
      <c r="NEC164" s="192"/>
      <c r="NED164" s="192"/>
      <c r="NEE164" s="192"/>
      <c r="NEF164" s="192"/>
      <c r="NEG164" s="192"/>
      <c r="NEH164" s="192"/>
      <c r="NEI164" s="192"/>
      <c r="NEJ164" s="192"/>
      <c r="NEK164" s="192"/>
      <c r="NEL164" s="192"/>
      <c r="NEM164" s="192"/>
      <c r="NEN164" s="192"/>
      <c r="NEO164" s="192"/>
      <c r="NEP164" s="192"/>
      <c r="NEQ164" s="192"/>
      <c r="NER164" s="192"/>
      <c r="NES164" s="192"/>
      <c r="NET164" s="192"/>
      <c r="NEU164" s="192"/>
      <c r="NEV164" s="192"/>
      <c r="NEW164" s="192"/>
      <c r="NEX164" s="192"/>
      <c r="NEY164" s="192"/>
      <c r="NEZ164" s="192"/>
      <c r="NFA164" s="192"/>
      <c r="NFB164" s="192"/>
      <c r="NFC164" s="192"/>
      <c r="NFD164" s="192"/>
      <c r="NFE164" s="192"/>
      <c r="NFF164" s="192"/>
      <c r="NFG164" s="192"/>
      <c r="NFH164" s="192"/>
      <c r="NFI164" s="192"/>
      <c r="NFJ164" s="192"/>
      <c r="NFK164" s="192"/>
      <c r="NFL164" s="192"/>
      <c r="NFM164" s="192"/>
      <c r="NFN164" s="192"/>
      <c r="NFO164" s="192"/>
      <c r="NFP164" s="192"/>
      <c r="NFQ164" s="192"/>
      <c r="NFR164" s="192"/>
      <c r="NFS164" s="192"/>
      <c r="NFT164" s="192"/>
      <c r="NFU164" s="192"/>
      <c r="NFV164" s="192"/>
      <c r="NFW164" s="192"/>
      <c r="NFX164" s="192"/>
      <c r="NFY164" s="192"/>
      <c r="NFZ164" s="192"/>
      <c r="NGA164" s="192"/>
      <c r="NGB164" s="192"/>
      <c r="NGC164" s="192"/>
      <c r="NGD164" s="192"/>
      <c r="NGE164" s="192"/>
      <c r="NGF164" s="192"/>
      <c r="NGG164" s="192"/>
      <c r="NGH164" s="192"/>
      <c r="NGI164" s="192"/>
      <c r="NGJ164" s="192"/>
      <c r="NGK164" s="192"/>
      <c r="NGL164" s="192"/>
      <c r="NGM164" s="192"/>
      <c r="NGN164" s="192"/>
      <c r="NGO164" s="192"/>
      <c r="NGP164" s="192"/>
      <c r="NGQ164" s="192"/>
      <c r="NGR164" s="192"/>
      <c r="NGS164" s="192"/>
      <c r="NGT164" s="192"/>
      <c r="NGU164" s="192"/>
      <c r="NGV164" s="192"/>
      <c r="NGW164" s="192"/>
      <c r="NGX164" s="192"/>
      <c r="NGY164" s="192"/>
      <c r="NGZ164" s="192"/>
      <c r="NHA164" s="192"/>
      <c r="NHB164" s="192"/>
      <c r="NHC164" s="192"/>
      <c r="NHD164" s="192"/>
      <c r="NHE164" s="192"/>
      <c r="NHF164" s="192"/>
      <c r="NHG164" s="192"/>
      <c r="NHH164" s="192"/>
      <c r="NHI164" s="192"/>
      <c r="NHJ164" s="192"/>
      <c r="NHK164" s="192"/>
      <c r="NHL164" s="192"/>
      <c r="NHM164" s="192"/>
      <c r="NHN164" s="192"/>
      <c r="NHO164" s="192"/>
      <c r="NHP164" s="192"/>
      <c r="NHQ164" s="192"/>
      <c r="NHR164" s="192"/>
      <c r="NHS164" s="192"/>
      <c r="NHT164" s="192"/>
      <c r="NHU164" s="192"/>
      <c r="NHV164" s="192"/>
      <c r="NHW164" s="192"/>
      <c r="NHX164" s="192"/>
      <c r="NHY164" s="192"/>
      <c r="NHZ164" s="192"/>
      <c r="NIA164" s="192"/>
      <c r="NIB164" s="192"/>
      <c r="NIC164" s="192"/>
      <c r="NID164" s="192"/>
      <c r="NIE164" s="192"/>
      <c r="NIF164" s="192"/>
      <c r="NIG164" s="192"/>
      <c r="NIH164" s="192"/>
      <c r="NII164" s="192"/>
      <c r="NIJ164" s="192"/>
      <c r="NIK164" s="192"/>
      <c r="NIL164" s="192"/>
      <c r="NIM164" s="192"/>
      <c r="NIN164" s="192"/>
      <c r="NIO164" s="192"/>
      <c r="NIP164" s="192"/>
      <c r="NIQ164" s="192"/>
      <c r="NIR164" s="192"/>
      <c r="NIS164" s="192"/>
      <c r="NIT164" s="192"/>
      <c r="NIU164" s="192"/>
      <c r="NIV164" s="192"/>
      <c r="NIW164" s="192"/>
      <c r="NIX164" s="192"/>
      <c r="NIY164" s="192"/>
      <c r="NIZ164" s="192"/>
      <c r="NJA164" s="192"/>
      <c r="NJB164" s="192"/>
      <c r="NJC164" s="192"/>
      <c r="NJD164" s="192"/>
      <c r="NJE164" s="192"/>
      <c r="NJF164" s="192"/>
      <c r="NJG164" s="192"/>
      <c r="NJH164" s="192"/>
      <c r="NJI164" s="192"/>
      <c r="NJJ164" s="192"/>
      <c r="NJK164" s="192"/>
      <c r="NJL164" s="192"/>
      <c r="NJM164" s="192"/>
      <c r="NJN164" s="192"/>
      <c r="NJO164" s="192"/>
      <c r="NJP164" s="192"/>
      <c r="NJQ164" s="192"/>
      <c r="NJR164" s="192"/>
      <c r="NJS164" s="192"/>
      <c r="NJT164" s="192"/>
      <c r="NJU164" s="192"/>
      <c r="NJV164" s="192"/>
      <c r="NJW164" s="192"/>
      <c r="NJX164" s="192"/>
      <c r="NJY164" s="192"/>
      <c r="NJZ164" s="192"/>
      <c r="NKA164" s="192"/>
      <c r="NKB164" s="192"/>
      <c r="NKC164" s="192"/>
      <c r="NKD164" s="192"/>
      <c r="NKE164" s="192"/>
      <c r="NKF164" s="192"/>
      <c r="NKG164" s="192"/>
      <c r="NKH164" s="192"/>
      <c r="NKI164" s="192"/>
      <c r="NKJ164" s="192"/>
      <c r="NKK164" s="192"/>
      <c r="NKL164" s="192"/>
      <c r="NKM164" s="192"/>
      <c r="NKN164" s="192"/>
      <c r="NKO164" s="192"/>
      <c r="NKP164" s="192"/>
      <c r="NKQ164" s="192"/>
      <c r="NKR164" s="192"/>
      <c r="NKS164" s="192"/>
      <c r="NKT164" s="192"/>
      <c r="NKU164" s="192"/>
      <c r="NKV164" s="192"/>
      <c r="NKW164" s="192"/>
      <c r="NKX164" s="192"/>
      <c r="NKY164" s="192"/>
      <c r="NKZ164" s="192"/>
      <c r="NLA164" s="192"/>
      <c r="NLB164" s="192"/>
      <c r="NLC164" s="192"/>
      <c r="NLD164" s="192"/>
      <c r="NLE164" s="192"/>
      <c r="NLF164" s="192"/>
      <c r="NLG164" s="192"/>
      <c r="NLH164" s="192"/>
      <c r="NLI164" s="192"/>
      <c r="NLJ164" s="192"/>
      <c r="NLK164" s="192"/>
      <c r="NLL164" s="192"/>
      <c r="NLM164" s="192"/>
      <c r="NLN164" s="192"/>
      <c r="NLO164" s="192"/>
      <c r="NLP164" s="192"/>
      <c r="NLQ164" s="192"/>
      <c r="NLR164" s="192"/>
      <c r="NLS164" s="192"/>
      <c r="NLT164" s="192"/>
      <c r="NLU164" s="192"/>
      <c r="NLV164" s="192"/>
      <c r="NLW164" s="192"/>
      <c r="NLX164" s="192"/>
      <c r="NLY164" s="192"/>
      <c r="NLZ164" s="192"/>
      <c r="NMA164" s="192"/>
      <c r="NMB164" s="192"/>
      <c r="NMC164" s="192"/>
      <c r="NMD164" s="192"/>
      <c r="NME164" s="192"/>
      <c r="NMF164" s="192"/>
      <c r="NMG164" s="192"/>
      <c r="NMH164" s="192"/>
      <c r="NMI164" s="192"/>
      <c r="NMJ164" s="192"/>
      <c r="NMK164" s="192"/>
      <c r="NML164" s="192"/>
      <c r="NMM164" s="192"/>
      <c r="NMN164" s="192"/>
      <c r="NMO164" s="192"/>
      <c r="NMP164" s="192"/>
      <c r="NMQ164" s="192"/>
      <c r="NMR164" s="192"/>
      <c r="NMS164" s="192"/>
      <c r="NMT164" s="192"/>
      <c r="NMU164" s="192"/>
      <c r="NMV164" s="192"/>
      <c r="NMW164" s="192"/>
      <c r="NMX164" s="192"/>
      <c r="NMY164" s="192"/>
      <c r="NMZ164" s="192"/>
      <c r="NNA164" s="192"/>
      <c r="NNB164" s="192"/>
      <c r="NNC164" s="192"/>
      <c r="NND164" s="192"/>
      <c r="NNE164" s="192"/>
      <c r="NNF164" s="192"/>
      <c r="NNG164" s="192"/>
      <c r="NNH164" s="192"/>
      <c r="NNI164" s="192"/>
      <c r="NNJ164" s="192"/>
      <c r="NNK164" s="192"/>
      <c r="NNL164" s="192"/>
      <c r="NNM164" s="192"/>
      <c r="NNN164" s="192"/>
      <c r="NNO164" s="192"/>
      <c r="NNP164" s="192"/>
      <c r="NNQ164" s="192"/>
      <c r="NNR164" s="192"/>
      <c r="NNS164" s="192"/>
      <c r="NNT164" s="192"/>
      <c r="NNU164" s="192"/>
      <c r="NNV164" s="192"/>
      <c r="NNW164" s="192"/>
      <c r="NNX164" s="192"/>
      <c r="NNY164" s="192"/>
      <c r="NNZ164" s="192"/>
      <c r="NOA164" s="192"/>
      <c r="NOB164" s="192"/>
      <c r="NOC164" s="192"/>
      <c r="NOD164" s="192"/>
      <c r="NOE164" s="192"/>
      <c r="NOF164" s="192"/>
      <c r="NOG164" s="192"/>
      <c r="NOH164" s="192"/>
      <c r="NOI164" s="192"/>
      <c r="NOJ164" s="192"/>
      <c r="NOK164" s="192"/>
      <c r="NOL164" s="192"/>
      <c r="NOM164" s="192"/>
      <c r="NON164" s="192"/>
      <c r="NOO164" s="192"/>
      <c r="NOP164" s="192"/>
      <c r="NOQ164" s="192"/>
      <c r="NOR164" s="192"/>
      <c r="NOS164" s="192"/>
      <c r="NOT164" s="192"/>
      <c r="NOU164" s="192"/>
      <c r="NOV164" s="192"/>
      <c r="NOW164" s="192"/>
      <c r="NOX164" s="192"/>
      <c r="NOY164" s="192"/>
      <c r="NOZ164" s="192"/>
      <c r="NPA164" s="192"/>
      <c r="NPB164" s="192"/>
      <c r="NPC164" s="192"/>
      <c r="NPD164" s="192"/>
      <c r="NPE164" s="192"/>
      <c r="NPF164" s="192"/>
      <c r="NPG164" s="192"/>
      <c r="NPH164" s="192"/>
      <c r="NPI164" s="192"/>
      <c r="NPJ164" s="192"/>
      <c r="NPK164" s="192"/>
      <c r="NPL164" s="192"/>
      <c r="NPM164" s="192"/>
      <c r="NPN164" s="192"/>
      <c r="NPO164" s="192"/>
      <c r="NPP164" s="192"/>
      <c r="NPQ164" s="192"/>
      <c r="NPR164" s="192"/>
      <c r="NPS164" s="192"/>
      <c r="NPT164" s="192"/>
      <c r="NPU164" s="192"/>
      <c r="NPV164" s="192"/>
      <c r="NPW164" s="192"/>
      <c r="NPX164" s="192"/>
      <c r="NPY164" s="192"/>
      <c r="NPZ164" s="192"/>
      <c r="NQA164" s="192"/>
      <c r="NQB164" s="192"/>
      <c r="NQC164" s="192"/>
      <c r="NQD164" s="192"/>
      <c r="NQE164" s="192"/>
      <c r="NQF164" s="192"/>
      <c r="NQG164" s="192"/>
      <c r="NQH164" s="192"/>
      <c r="NQI164" s="192"/>
      <c r="NQJ164" s="192"/>
      <c r="NQK164" s="192"/>
      <c r="NQL164" s="192"/>
      <c r="NQM164" s="192"/>
      <c r="NQN164" s="192"/>
      <c r="NQO164" s="192"/>
      <c r="NQP164" s="192"/>
      <c r="NQQ164" s="192"/>
      <c r="NQR164" s="192"/>
      <c r="NQS164" s="192"/>
      <c r="NQT164" s="192"/>
      <c r="NQU164" s="192"/>
      <c r="NQV164" s="192"/>
      <c r="NQW164" s="192"/>
      <c r="NQX164" s="192"/>
      <c r="NQY164" s="192"/>
      <c r="NQZ164" s="192"/>
      <c r="NRA164" s="192"/>
      <c r="NRB164" s="192"/>
      <c r="NRC164" s="192"/>
      <c r="NRD164" s="192"/>
      <c r="NRE164" s="192"/>
      <c r="NRF164" s="192"/>
      <c r="NRG164" s="192"/>
      <c r="NRH164" s="192"/>
      <c r="NRI164" s="192"/>
      <c r="NRJ164" s="192"/>
      <c r="NRK164" s="192"/>
      <c r="NRL164" s="192"/>
      <c r="NRM164" s="192"/>
      <c r="NRN164" s="192"/>
      <c r="NRO164" s="192"/>
      <c r="NRP164" s="192"/>
      <c r="NRQ164" s="192"/>
      <c r="NRR164" s="192"/>
      <c r="NRS164" s="192"/>
      <c r="NRT164" s="192"/>
      <c r="NRU164" s="192"/>
      <c r="NRV164" s="192"/>
      <c r="NRW164" s="192"/>
      <c r="NRX164" s="192"/>
      <c r="NRY164" s="192"/>
      <c r="NRZ164" s="192"/>
      <c r="NSA164" s="192"/>
      <c r="NSB164" s="192"/>
      <c r="NSC164" s="192"/>
      <c r="NSD164" s="192"/>
      <c r="NSE164" s="192"/>
      <c r="NSF164" s="192"/>
      <c r="NSG164" s="192"/>
      <c r="NSH164" s="192"/>
      <c r="NSI164" s="192"/>
      <c r="NSJ164" s="192"/>
      <c r="NSK164" s="192"/>
      <c r="NSL164" s="192"/>
      <c r="NSM164" s="192"/>
      <c r="NSN164" s="192"/>
      <c r="NSO164" s="192"/>
      <c r="NSP164" s="192"/>
      <c r="NSQ164" s="192"/>
      <c r="NSR164" s="192"/>
      <c r="NSS164" s="192"/>
      <c r="NST164" s="192"/>
      <c r="NSU164" s="192"/>
      <c r="NSV164" s="192"/>
      <c r="NSW164" s="192"/>
      <c r="NSX164" s="192"/>
      <c r="NSY164" s="192"/>
      <c r="NSZ164" s="192"/>
      <c r="NTA164" s="192"/>
      <c r="NTB164" s="192"/>
      <c r="NTC164" s="192"/>
      <c r="NTD164" s="192"/>
      <c r="NTE164" s="192"/>
      <c r="NTF164" s="192"/>
      <c r="NTG164" s="192"/>
      <c r="NTH164" s="192"/>
      <c r="NTI164" s="192"/>
      <c r="NTJ164" s="192"/>
      <c r="NTK164" s="192"/>
      <c r="NTL164" s="192"/>
      <c r="NTM164" s="192"/>
      <c r="NTN164" s="192"/>
      <c r="NTO164" s="192"/>
      <c r="NTP164" s="192"/>
      <c r="NTQ164" s="192"/>
      <c r="NTR164" s="192"/>
      <c r="NTS164" s="192"/>
      <c r="NTT164" s="192"/>
      <c r="NTU164" s="192"/>
      <c r="NTV164" s="192"/>
      <c r="NTW164" s="192"/>
      <c r="NTX164" s="192"/>
      <c r="NTY164" s="192"/>
      <c r="NTZ164" s="192"/>
      <c r="NUA164" s="192"/>
      <c r="NUB164" s="192"/>
      <c r="NUC164" s="192"/>
      <c r="NUD164" s="192"/>
      <c r="NUE164" s="192"/>
      <c r="NUF164" s="192"/>
      <c r="NUG164" s="192"/>
      <c r="NUH164" s="192"/>
      <c r="NUI164" s="192"/>
      <c r="NUJ164" s="192"/>
      <c r="NUK164" s="192"/>
      <c r="NUL164" s="192"/>
      <c r="NUM164" s="192"/>
      <c r="NUN164" s="192"/>
      <c r="NUO164" s="192"/>
      <c r="NUP164" s="192"/>
      <c r="NUQ164" s="192"/>
      <c r="NUR164" s="192"/>
      <c r="NUS164" s="192"/>
      <c r="NUT164" s="192"/>
      <c r="NUU164" s="192"/>
      <c r="NUV164" s="192"/>
      <c r="NUW164" s="192"/>
      <c r="NUX164" s="192"/>
      <c r="NUY164" s="192"/>
      <c r="NUZ164" s="192"/>
      <c r="NVA164" s="192"/>
      <c r="NVB164" s="192"/>
      <c r="NVC164" s="192"/>
      <c r="NVD164" s="192"/>
      <c r="NVE164" s="192"/>
      <c r="NVF164" s="192"/>
      <c r="NVG164" s="192"/>
      <c r="NVH164" s="192"/>
      <c r="NVI164" s="192"/>
      <c r="NVJ164" s="192"/>
      <c r="NVK164" s="192"/>
      <c r="NVL164" s="192"/>
      <c r="NVM164" s="192"/>
      <c r="NVN164" s="192"/>
      <c r="NVO164" s="192"/>
      <c r="NVP164" s="192"/>
      <c r="NVQ164" s="192"/>
      <c r="NVR164" s="192"/>
      <c r="NVS164" s="192"/>
      <c r="NVT164" s="192"/>
      <c r="NVU164" s="192"/>
      <c r="NVV164" s="192"/>
      <c r="NVW164" s="192"/>
      <c r="NVX164" s="192"/>
      <c r="NVY164" s="192"/>
      <c r="NVZ164" s="192"/>
      <c r="NWA164" s="192"/>
      <c r="NWB164" s="192"/>
      <c r="NWC164" s="192"/>
      <c r="NWD164" s="192"/>
      <c r="NWE164" s="192"/>
      <c r="NWF164" s="192"/>
      <c r="NWG164" s="192"/>
      <c r="NWH164" s="192"/>
      <c r="NWI164" s="192"/>
      <c r="NWJ164" s="192"/>
      <c r="NWK164" s="192"/>
      <c r="NWL164" s="192"/>
      <c r="NWM164" s="192"/>
      <c r="NWN164" s="192"/>
      <c r="NWO164" s="192"/>
      <c r="NWP164" s="192"/>
      <c r="NWQ164" s="192"/>
      <c r="NWR164" s="192"/>
      <c r="NWS164" s="192"/>
      <c r="NWT164" s="192"/>
      <c r="NWU164" s="192"/>
      <c r="NWV164" s="192"/>
      <c r="NWW164" s="192"/>
      <c r="NWX164" s="192"/>
      <c r="NWY164" s="192"/>
      <c r="NWZ164" s="192"/>
      <c r="NXA164" s="192"/>
      <c r="NXB164" s="192"/>
      <c r="NXC164" s="192"/>
      <c r="NXD164" s="192"/>
      <c r="NXE164" s="192"/>
      <c r="NXF164" s="192"/>
      <c r="NXG164" s="192"/>
      <c r="NXH164" s="192"/>
      <c r="NXI164" s="192"/>
      <c r="NXJ164" s="192"/>
      <c r="NXK164" s="192"/>
      <c r="NXL164" s="192"/>
      <c r="NXM164" s="192"/>
      <c r="NXN164" s="192"/>
      <c r="NXO164" s="192"/>
      <c r="NXP164" s="192"/>
      <c r="NXQ164" s="192"/>
      <c r="NXR164" s="192"/>
      <c r="NXS164" s="192"/>
      <c r="NXT164" s="192"/>
      <c r="NXU164" s="192"/>
      <c r="NXV164" s="192"/>
      <c r="NXW164" s="192"/>
      <c r="NXX164" s="192"/>
      <c r="NXY164" s="192"/>
      <c r="NXZ164" s="192"/>
      <c r="NYA164" s="192"/>
      <c r="NYB164" s="192"/>
      <c r="NYC164" s="192"/>
      <c r="NYD164" s="192"/>
      <c r="NYE164" s="192"/>
      <c r="NYF164" s="192"/>
      <c r="NYG164" s="192"/>
      <c r="NYH164" s="192"/>
      <c r="NYI164" s="192"/>
      <c r="NYJ164" s="192"/>
      <c r="NYK164" s="192"/>
      <c r="NYL164" s="192"/>
      <c r="NYM164" s="192"/>
      <c r="NYN164" s="192"/>
      <c r="NYO164" s="192"/>
      <c r="NYP164" s="192"/>
      <c r="NYQ164" s="192"/>
      <c r="NYR164" s="192"/>
      <c r="NYS164" s="192"/>
      <c r="NYT164" s="192"/>
      <c r="NYU164" s="192"/>
      <c r="NYV164" s="192"/>
      <c r="NYW164" s="192"/>
      <c r="NYX164" s="192"/>
      <c r="NYY164" s="192"/>
      <c r="NYZ164" s="192"/>
      <c r="NZA164" s="192"/>
      <c r="NZB164" s="192"/>
      <c r="NZC164" s="192"/>
      <c r="NZD164" s="192"/>
      <c r="NZE164" s="192"/>
      <c r="NZF164" s="192"/>
      <c r="NZG164" s="192"/>
      <c r="NZH164" s="192"/>
      <c r="NZI164" s="192"/>
      <c r="NZJ164" s="192"/>
      <c r="NZK164" s="192"/>
      <c r="NZL164" s="192"/>
      <c r="NZM164" s="192"/>
      <c r="NZN164" s="192"/>
      <c r="NZO164" s="192"/>
      <c r="NZP164" s="192"/>
      <c r="NZQ164" s="192"/>
      <c r="NZR164" s="192"/>
      <c r="NZS164" s="192"/>
      <c r="NZT164" s="192"/>
      <c r="NZU164" s="192"/>
      <c r="NZV164" s="192"/>
      <c r="NZW164" s="192"/>
      <c r="NZX164" s="192"/>
      <c r="NZY164" s="192"/>
      <c r="NZZ164" s="192"/>
      <c r="OAA164" s="192"/>
      <c r="OAB164" s="192"/>
      <c r="OAC164" s="192"/>
      <c r="OAD164" s="192"/>
      <c r="OAE164" s="192"/>
      <c r="OAF164" s="192"/>
      <c r="OAG164" s="192"/>
      <c r="OAH164" s="192"/>
      <c r="OAI164" s="192"/>
      <c r="OAJ164" s="192"/>
      <c r="OAK164" s="192"/>
      <c r="OAL164" s="192"/>
      <c r="OAM164" s="192"/>
      <c r="OAN164" s="192"/>
      <c r="OAO164" s="192"/>
      <c r="OAP164" s="192"/>
      <c r="OAQ164" s="192"/>
      <c r="OAR164" s="192"/>
      <c r="OAS164" s="192"/>
      <c r="OAT164" s="192"/>
      <c r="OAU164" s="192"/>
      <c r="OAV164" s="192"/>
      <c r="OAW164" s="192"/>
      <c r="OAX164" s="192"/>
      <c r="OAY164" s="192"/>
      <c r="OAZ164" s="192"/>
      <c r="OBA164" s="192"/>
      <c r="OBB164" s="192"/>
      <c r="OBC164" s="192"/>
      <c r="OBD164" s="192"/>
      <c r="OBE164" s="192"/>
      <c r="OBF164" s="192"/>
      <c r="OBG164" s="192"/>
      <c r="OBH164" s="192"/>
      <c r="OBI164" s="192"/>
      <c r="OBJ164" s="192"/>
      <c r="OBK164" s="192"/>
      <c r="OBL164" s="192"/>
      <c r="OBM164" s="192"/>
      <c r="OBN164" s="192"/>
      <c r="OBO164" s="192"/>
      <c r="OBP164" s="192"/>
      <c r="OBQ164" s="192"/>
      <c r="OBR164" s="192"/>
      <c r="OBS164" s="192"/>
      <c r="OBT164" s="192"/>
      <c r="OBU164" s="192"/>
      <c r="OBV164" s="192"/>
      <c r="OBW164" s="192"/>
      <c r="OBX164" s="192"/>
      <c r="OBY164" s="192"/>
      <c r="OBZ164" s="192"/>
      <c r="OCA164" s="192"/>
      <c r="OCB164" s="192"/>
      <c r="OCC164" s="192"/>
      <c r="OCD164" s="192"/>
      <c r="OCE164" s="192"/>
      <c r="OCF164" s="192"/>
      <c r="OCG164" s="192"/>
      <c r="OCH164" s="192"/>
      <c r="OCI164" s="192"/>
      <c r="OCJ164" s="192"/>
      <c r="OCK164" s="192"/>
      <c r="OCL164" s="192"/>
      <c r="OCM164" s="192"/>
      <c r="OCN164" s="192"/>
      <c r="OCO164" s="192"/>
      <c r="OCP164" s="192"/>
      <c r="OCQ164" s="192"/>
      <c r="OCR164" s="192"/>
      <c r="OCS164" s="192"/>
      <c r="OCT164" s="192"/>
      <c r="OCU164" s="192"/>
      <c r="OCV164" s="192"/>
      <c r="OCW164" s="192"/>
      <c r="OCX164" s="192"/>
      <c r="OCY164" s="192"/>
      <c r="OCZ164" s="192"/>
      <c r="ODA164" s="192"/>
      <c r="ODB164" s="192"/>
      <c r="ODC164" s="192"/>
      <c r="ODD164" s="192"/>
      <c r="ODE164" s="192"/>
      <c r="ODF164" s="192"/>
      <c r="ODG164" s="192"/>
      <c r="ODH164" s="192"/>
      <c r="ODI164" s="192"/>
      <c r="ODJ164" s="192"/>
      <c r="ODK164" s="192"/>
      <c r="ODL164" s="192"/>
      <c r="ODM164" s="192"/>
      <c r="ODN164" s="192"/>
      <c r="ODO164" s="192"/>
      <c r="ODP164" s="192"/>
      <c r="ODQ164" s="192"/>
      <c r="ODR164" s="192"/>
      <c r="ODS164" s="192"/>
      <c r="ODT164" s="192"/>
      <c r="ODU164" s="192"/>
      <c r="ODV164" s="192"/>
      <c r="ODW164" s="192"/>
      <c r="ODX164" s="192"/>
      <c r="ODY164" s="192"/>
      <c r="ODZ164" s="192"/>
      <c r="OEA164" s="192"/>
      <c r="OEB164" s="192"/>
      <c r="OEC164" s="192"/>
      <c r="OED164" s="192"/>
      <c r="OEE164" s="192"/>
      <c r="OEF164" s="192"/>
      <c r="OEG164" s="192"/>
      <c r="OEH164" s="192"/>
      <c r="OEI164" s="192"/>
      <c r="OEJ164" s="192"/>
      <c r="OEK164" s="192"/>
      <c r="OEL164" s="192"/>
      <c r="OEM164" s="192"/>
      <c r="OEN164" s="192"/>
      <c r="OEO164" s="192"/>
      <c r="OEP164" s="192"/>
      <c r="OEQ164" s="192"/>
      <c r="OER164" s="192"/>
      <c r="OES164" s="192"/>
      <c r="OET164" s="192"/>
      <c r="OEU164" s="192"/>
      <c r="OEV164" s="192"/>
      <c r="OEW164" s="192"/>
      <c r="OEX164" s="192"/>
      <c r="OEY164" s="192"/>
      <c r="OEZ164" s="192"/>
      <c r="OFA164" s="192"/>
      <c r="OFB164" s="192"/>
      <c r="OFC164" s="192"/>
      <c r="OFD164" s="192"/>
      <c r="OFE164" s="192"/>
      <c r="OFF164" s="192"/>
      <c r="OFG164" s="192"/>
      <c r="OFH164" s="192"/>
      <c r="OFI164" s="192"/>
      <c r="OFJ164" s="192"/>
      <c r="OFK164" s="192"/>
      <c r="OFL164" s="192"/>
      <c r="OFM164" s="192"/>
      <c r="OFN164" s="192"/>
      <c r="OFO164" s="192"/>
      <c r="OFP164" s="192"/>
      <c r="OFQ164" s="192"/>
      <c r="OFR164" s="192"/>
      <c r="OFS164" s="192"/>
      <c r="OFT164" s="192"/>
      <c r="OFU164" s="192"/>
      <c r="OFV164" s="192"/>
      <c r="OFW164" s="192"/>
      <c r="OFX164" s="192"/>
      <c r="OFY164" s="192"/>
      <c r="OFZ164" s="192"/>
      <c r="OGA164" s="192"/>
      <c r="OGB164" s="192"/>
      <c r="OGC164" s="192"/>
      <c r="OGD164" s="192"/>
      <c r="OGE164" s="192"/>
      <c r="OGF164" s="192"/>
      <c r="OGG164" s="192"/>
      <c r="OGH164" s="192"/>
      <c r="OGI164" s="192"/>
      <c r="OGJ164" s="192"/>
      <c r="OGK164" s="192"/>
      <c r="OGL164" s="192"/>
      <c r="OGM164" s="192"/>
      <c r="OGN164" s="192"/>
      <c r="OGO164" s="192"/>
      <c r="OGP164" s="192"/>
      <c r="OGQ164" s="192"/>
      <c r="OGR164" s="192"/>
      <c r="OGS164" s="192"/>
      <c r="OGT164" s="192"/>
      <c r="OGU164" s="192"/>
      <c r="OGV164" s="192"/>
      <c r="OGW164" s="192"/>
      <c r="OGX164" s="192"/>
      <c r="OGY164" s="192"/>
      <c r="OGZ164" s="192"/>
      <c r="OHA164" s="192"/>
      <c r="OHB164" s="192"/>
      <c r="OHC164" s="192"/>
      <c r="OHD164" s="192"/>
      <c r="OHE164" s="192"/>
      <c r="OHF164" s="192"/>
      <c r="OHG164" s="192"/>
      <c r="OHH164" s="192"/>
      <c r="OHI164" s="192"/>
      <c r="OHJ164" s="192"/>
      <c r="OHK164" s="192"/>
      <c r="OHL164" s="192"/>
      <c r="OHM164" s="192"/>
      <c r="OHN164" s="192"/>
      <c r="OHO164" s="192"/>
      <c r="OHP164" s="192"/>
      <c r="OHQ164" s="192"/>
      <c r="OHR164" s="192"/>
      <c r="OHS164" s="192"/>
      <c r="OHT164" s="192"/>
      <c r="OHU164" s="192"/>
      <c r="OHV164" s="192"/>
      <c r="OHW164" s="192"/>
      <c r="OHX164" s="192"/>
      <c r="OHY164" s="192"/>
      <c r="OHZ164" s="192"/>
      <c r="OIA164" s="192"/>
      <c r="OIB164" s="192"/>
      <c r="OIC164" s="192"/>
      <c r="OID164" s="192"/>
      <c r="OIE164" s="192"/>
      <c r="OIF164" s="192"/>
      <c r="OIG164" s="192"/>
      <c r="OIH164" s="192"/>
      <c r="OII164" s="192"/>
      <c r="OIJ164" s="192"/>
      <c r="OIK164" s="192"/>
      <c r="OIL164" s="192"/>
      <c r="OIM164" s="192"/>
      <c r="OIN164" s="192"/>
      <c r="OIO164" s="192"/>
      <c r="OIP164" s="192"/>
      <c r="OIQ164" s="192"/>
      <c r="OIR164" s="192"/>
      <c r="OIS164" s="192"/>
      <c r="OIT164" s="192"/>
      <c r="OIU164" s="192"/>
      <c r="OIV164" s="192"/>
      <c r="OIW164" s="192"/>
      <c r="OIX164" s="192"/>
      <c r="OIY164" s="192"/>
      <c r="OIZ164" s="192"/>
      <c r="OJA164" s="192"/>
      <c r="OJB164" s="192"/>
      <c r="OJC164" s="192"/>
      <c r="OJD164" s="192"/>
      <c r="OJE164" s="192"/>
      <c r="OJF164" s="192"/>
      <c r="OJG164" s="192"/>
      <c r="OJH164" s="192"/>
      <c r="OJI164" s="192"/>
      <c r="OJJ164" s="192"/>
      <c r="OJK164" s="192"/>
      <c r="OJL164" s="192"/>
      <c r="OJM164" s="192"/>
      <c r="OJN164" s="192"/>
      <c r="OJO164" s="192"/>
      <c r="OJP164" s="192"/>
      <c r="OJQ164" s="192"/>
      <c r="OJR164" s="192"/>
      <c r="OJS164" s="192"/>
      <c r="OJT164" s="192"/>
      <c r="OJU164" s="192"/>
      <c r="OJV164" s="192"/>
      <c r="OJW164" s="192"/>
      <c r="OJX164" s="192"/>
      <c r="OJY164" s="192"/>
      <c r="OJZ164" s="192"/>
      <c r="OKA164" s="192"/>
      <c r="OKB164" s="192"/>
      <c r="OKC164" s="192"/>
      <c r="OKD164" s="192"/>
      <c r="OKE164" s="192"/>
      <c r="OKF164" s="192"/>
      <c r="OKG164" s="192"/>
      <c r="OKH164" s="192"/>
      <c r="OKI164" s="192"/>
      <c r="OKJ164" s="192"/>
      <c r="OKK164" s="192"/>
      <c r="OKL164" s="192"/>
      <c r="OKM164" s="192"/>
      <c r="OKN164" s="192"/>
      <c r="OKO164" s="192"/>
      <c r="OKP164" s="192"/>
      <c r="OKQ164" s="192"/>
      <c r="OKR164" s="192"/>
      <c r="OKS164" s="192"/>
      <c r="OKT164" s="192"/>
      <c r="OKU164" s="192"/>
      <c r="OKV164" s="192"/>
      <c r="OKW164" s="192"/>
      <c r="OKX164" s="192"/>
      <c r="OKY164" s="192"/>
      <c r="OKZ164" s="192"/>
      <c r="OLA164" s="192"/>
      <c r="OLB164" s="192"/>
      <c r="OLC164" s="192"/>
      <c r="OLD164" s="192"/>
      <c r="OLE164" s="192"/>
      <c r="OLF164" s="192"/>
      <c r="OLG164" s="192"/>
      <c r="OLH164" s="192"/>
      <c r="OLI164" s="192"/>
      <c r="OLJ164" s="192"/>
      <c r="OLK164" s="192"/>
      <c r="OLL164" s="192"/>
      <c r="OLM164" s="192"/>
      <c r="OLN164" s="192"/>
      <c r="OLO164" s="192"/>
      <c r="OLP164" s="192"/>
      <c r="OLQ164" s="192"/>
      <c r="OLR164" s="192"/>
      <c r="OLS164" s="192"/>
      <c r="OLT164" s="192"/>
      <c r="OLU164" s="192"/>
      <c r="OLV164" s="192"/>
      <c r="OLW164" s="192"/>
      <c r="OLX164" s="192"/>
      <c r="OLY164" s="192"/>
      <c r="OLZ164" s="192"/>
      <c r="OMA164" s="192"/>
      <c r="OMB164" s="192"/>
      <c r="OMC164" s="192"/>
      <c r="OMD164" s="192"/>
      <c r="OME164" s="192"/>
      <c r="OMF164" s="192"/>
      <c r="OMG164" s="192"/>
      <c r="OMH164" s="192"/>
      <c r="OMI164" s="192"/>
      <c r="OMJ164" s="192"/>
      <c r="OMK164" s="192"/>
      <c r="OML164" s="192"/>
      <c r="OMM164" s="192"/>
      <c r="OMN164" s="192"/>
      <c r="OMO164" s="192"/>
      <c r="OMP164" s="192"/>
      <c r="OMQ164" s="192"/>
      <c r="OMR164" s="192"/>
      <c r="OMS164" s="192"/>
      <c r="OMT164" s="192"/>
      <c r="OMU164" s="192"/>
      <c r="OMV164" s="192"/>
      <c r="OMW164" s="192"/>
      <c r="OMX164" s="192"/>
      <c r="OMY164" s="192"/>
      <c r="OMZ164" s="192"/>
      <c r="ONA164" s="192"/>
      <c r="ONB164" s="192"/>
      <c r="ONC164" s="192"/>
      <c r="OND164" s="192"/>
      <c r="ONE164" s="192"/>
      <c r="ONF164" s="192"/>
      <c r="ONG164" s="192"/>
      <c r="ONH164" s="192"/>
      <c r="ONI164" s="192"/>
      <c r="ONJ164" s="192"/>
      <c r="ONK164" s="192"/>
      <c r="ONL164" s="192"/>
      <c r="ONM164" s="192"/>
      <c r="ONN164" s="192"/>
      <c r="ONO164" s="192"/>
      <c r="ONP164" s="192"/>
      <c r="ONQ164" s="192"/>
      <c r="ONR164" s="192"/>
      <c r="ONS164" s="192"/>
      <c r="ONT164" s="192"/>
      <c r="ONU164" s="192"/>
      <c r="ONV164" s="192"/>
      <c r="ONW164" s="192"/>
      <c r="ONX164" s="192"/>
      <c r="ONY164" s="192"/>
      <c r="ONZ164" s="192"/>
      <c r="OOA164" s="192"/>
      <c r="OOB164" s="192"/>
      <c r="OOC164" s="192"/>
      <c r="OOD164" s="192"/>
      <c r="OOE164" s="192"/>
      <c r="OOF164" s="192"/>
      <c r="OOG164" s="192"/>
      <c r="OOH164" s="192"/>
      <c r="OOI164" s="192"/>
      <c r="OOJ164" s="192"/>
      <c r="OOK164" s="192"/>
      <c r="OOL164" s="192"/>
      <c r="OOM164" s="192"/>
      <c r="OON164" s="192"/>
      <c r="OOO164" s="192"/>
      <c r="OOP164" s="192"/>
      <c r="OOQ164" s="192"/>
      <c r="OOR164" s="192"/>
      <c r="OOS164" s="192"/>
      <c r="OOT164" s="192"/>
      <c r="OOU164" s="192"/>
      <c r="OOV164" s="192"/>
      <c r="OOW164" s="192"/>
      <c r="OOX164" s="192"/>
      <c r="OOY164" s="192"/>
      <c r="OOZ164" s="192"/>
      <c r="OPA164" s="192"/>
      <c r="OPB164" s="192"/>
      <c r="OPC164" s="192"/>
      <c r="OPD164" s="192"/>
      <c r="OPE164" s="192"/>
      <c r="OPF164" s="192"/>
      <c r="OPG164" s="192"/>
      <c r="OPH164" s="192"/>
      <c r="OPI164" s="192"/>
      <c r="OPJ164" s="192"/>
      <c r="OPK164" s="192"/>
      <c r="OPL164" s="192"/>
      <c r="OPM164" s="192"/>
      <c r="OPN164" s="192"/>
      <c r="OPO164" s="192"/>
      <c r="OPP164" s="192"/>
      <c r="OPQ164" s="192"/>
      <c r="OPR164" s="192"/>
      <c r="OPS164" s="192"/>
      <c r="OPT164" s="192"/>
      <c r="OPU164" s="192"/>
      <c r="OPV164" s="192"/>
      <c r="OPW164" s="192"/>
      <c r="OPX164" s="192"/>
      <c r="OPY164" s="192"/>
      <c r="OPZ164" s="192"/>
      <c r="OQA164" s="192"/>
      <c r="OQB164" s="192"/>
      <c r="OQC164" s="192"/>
      <c r="OQD164" s="192"/>
      <c r="OQE164" s="192"/>
      <c r="OQF164" s="192"/>
      <c r="OQG164" s="192"/>
      <c r="OQH164" s="192"/>
      <c r="OQI164" s="192"/>
      <c r="OQJ164" s="192"/>
      <c r="OQK164" s="192"/>
      <c r="OQL164" s="192"/>
      <c r="OQM164" s="192"/>
      <c r="OQN164" s="192"/>
      <c r="OQO164" s="192"/>
      <c r="OQP164" s="192"/>
      <c r="OQQ164" s="192"/>
      <c r="OQR164" s="192"/>
      <c r="OQS164" s="192"/>
      <c r="OQT164" s="192"/>
      <c r="OQU164" s="192"/>
      <c r="OQV164" s="192"/>
      <c r="OQW164" s="192"/>
      <c r="OQX164" s="192"/>
      <c r="OQY164" s="192"/>
      <c r="OQZ164" s="192"/>
      <c r="ORA164" s="192"/>
      <c r="ORB164" s="192"/>
      <c r="ORC164" s="192"/>
      <c r="ORD164" s="192"/>
      <c r="ORE164" s="192"/>
      <c r="ORF164" s="192"/>
      <c r="ORG164" s="192"/>
      <c r="ORH164" s="192"/>
      <c r="ORI164" s="192"/>
      <c r="ORJ164" s="192"/>
      <c r="ORK164" s="192"/>
      <c r="ORL164" s="192"/>
      <c r="ORM164" s="192"/>
      <c r="ORN164" s="192"/>
      <c r="ORO164" s="192"/>
      <c r="ORP164" s="192"/>
      <c r="ORQ164" s="192"/>
      <c r="ORR164" s="192"/>
      <c r="ORS164" s="192"/>
      <c r="ORT164" s="192"/>
      <c r="ORU164" s="192"/>
      <c r="ORV164" s="192"/>
      <c r="ORW164" s="192"/>
      <c r="ORX164" s="192"/>
      <c r="ORY164" s="192"/>
      <c r="ORZ164" s="192"/>
      <c r="OSA164" s="192"/>
      <c r="OSB164" s="192"/>
      <c r="OSC164" s="192"/>
      <c r="OSD164" s="192"/>
      <c r="OSE164" s="192"/>
      <c r="OSF164" s="192"/>
      <c r="OSG164" s="192"/>
      <c r="OSH164" s="192"/>
      <c r="OSI164" s="192"/>
      <c r="OSJ164" s="192"/>
      <c r="OSK164" s="192"/>
      <c r="OSL164" s="192"/>
      <c r="OSM164" s="192"/>
      <c r="OSN164" s="192"/>
      <c r="OSO164" s="192"/>
      <c r="OSP164" s="192"/>
      <c r="OSQ164" s="192"/>
      <c r="OSR164" s="192"/>
      <c r="OSS164" s="192"/>
      <c r="OST164" s="192"/>
      <c r="OSU164" s="192"/>
      <c r="OSV164" s="192"/>
      <c r="OSW164" s="192"/>
      <c r="OSX164" s="192"/>
      <c r="OSY164" s="192"/>
      <c r="OSZ164" s="192"/>
      <c r="OTA164" s="192"/>
      <c r="OTB164" s="192"/>
      <c r="OTC164" s="192"/>
      <c r="OTD164" s="192"/>
      <c r="OTE164" s="192"/>
      <c r="OTF164" s="192"/>
      <c r="OTG164" s="192"/>
      <c r="OTH164" s="192"/>
      <c r="OTI164" s="192"/>
      <c r="OTJ164" s="192"/>
      <c r="OTK164" s="192"/>
      <c r="OTL164" s="192"/>
      <c r="OTM164" s="192"/>
      <c r="OTN164" s="192"/>
      <c r="OTO164" s="192"/>
      <c r="OTP164" s="192"/>
      <c r="OTQ164" s="192"/>
      <c r="OTR164" s="192"/>
      <c r="OTS164" s="192"/>
      <c r="OTT164" s="192"/>
      <c r="OTU164" s="192"/>
      <c r="OTV164" s="192"/>
      <c r="OTW164" s="192"/>
      <c r="OTX164" s="192"/>
      <c r="OTY164" s="192"/>
      <c r="OTZ164" s="192"/>
      <c r="OUA164" s="192"/>
      <c r="OUB164" s="192"/>
      <c r="OUC164" s="192"/>
      <c r="OUD164" s="192"/>
      <c r="OUE164" s="192"/>
      <c r="OUF164" s="192"/>
      <c r="OUG164" s="192"/>
      <c r="OUH164" s="192"/>
      <c r="OUI164" s="192"/>
      <c r="OUJ164" s="192"/>
      <c r="OUK164" s="192"/>
      <c r="OUL164" s="192"/>
      <c r="OUM164" s="192"/>
      <c r="OUN164" s="192"/>
      <c r="OUO164" s="192"/>
      <c r="OUP164" s="192"/>
      <c r="OUQ164" s="192"/>
      <c r="OUR164" s="192"/>
      <c r="OUS164" s="192"/>
      <c r="OUT164" s="192"/>
      <c r="OUU164" s="192"/>
      <c r="OUV164" s="192"/>
      <c r="OUW164" s="192"/>
      <c r="OUX164" s="192"/>
      <c r="OUY164" s="192"/>
      <c r="OUZ164" s="192"/>
      <c r="OVA164" s="192"/>
      <c r="OVB164" s="192"/>
      <c r="OVC164" s="192"/>
      <c r="OVD164" s="192"/>
      <c r="OVE164" s="192"/>
      <c r="OVF164" s="192"/>
      <c r="OVG164" s="192"/>
      <c r="OVH164" s="192"/>
      <c r="OVI164" s="192"/>
      <c r="OVJ164" s="192"/>
      <c r="OVK164" s="192"/>
      <c r="OVL164" s="192"/>
      <c r="OVM164" s="192"/>
      <c r="OVN164" s="192"/>
      <c r="OVO164" s="192"/>
      <c r="OVP164" s="192"/>
      <c r="OVQ164" s="192"/>
      <c r="OVR164" s="192"/>
      <c r="OVS164" s="192"/>
      <c r="OVT164" s="192"/>
      <c r="OVU164" s="192"/>
      <c r="OVV164" s="192"/>
      <c r="OVW164" s="192"/>
      <c r="OVX164" s="192"/>
      <c r="OVY164" s="192"/>
      <c r="OVZ164" s="192"/>
      <c r="OWA164" s="192"/>
      <c r="OWB164" s="192"/>
      <c r="OWC164" s="192"/>
      <c r="OWD164" s="192"/>
      <c r="OWE164" s="192"/>
      <c r="OWF164" s="192"/>
      <c r="OWG164" s="192"/>
      <c r="OWH164" s="192"/>
      <c r="OWI164" s="192"/>
      <c r="OWJ164" s="192"/>
      <c r="OWK164" s="192"/>
      <c r="OWL164" s="192"/>
      <c r="OWM164" s="192"/>
      <c r="OWN164" s="192"/>
      <c r="OWO164" s="192"/>
      <c r="OWP164" s="192"/>
      <c r="OWQ164" s="192"/>
      <c r="OWR164" s="192"/>
      <c r="OWS164" s="192"/>
      <c r="OWT164" s="192"/>
      <c r="OWU164" s="192"/>
      <c r="OWV164" s="192"/>
      <c r="OWW164" s="192"/>
      <c r="OWX164" s="192"/>
      <c r="OWY164" s="192"/>
      <c r="OWZ164" s="192"/>
      <c r="OXA164" s="192"/>
      <c r="OXB164" s="192"/>
      <c r="OXC164" s="192"/>
      <c r="OXD164" s="192"/>
      <c r="OXE164" s="192"/>
      <c r="OXF164" s="192"/>
      <c r="OXG164" s="192"/>
      <c r="OXH164" s="192"/>
      <c r="OXI164" s="192"/>
      <c r="OXJ164" s="192"/>
      <c r="OXK164" s="192"/>
      <c r="OXL164" s="192"/>
      <c r="OXM164" s="192"/>
      <c r="OXN164" s="192"/>
      <c r="OXO164" s="192"/>
      <c r="OXP164" s="192"/>
      <c r="OXQ164" s="192"/>
      <c r="OXR164" s="192"/>
      <c r="OXS164" s="192"/>
      <c r="OXT164" s="192"/>
      <c r="OXU164" s="192"/>
      <c r="OXV164" s="192"/>
      <c r="OXW164" s="192"/>
      <c r="OXX164" s="192"/>
      <c r="OXY164" s="192"/>
      <c r="OXZ164" s="192"/>
      <c r="OYA164" s="192"/>
      <c r="OYB164" s="192"/>
      <c r="OYC164" s="192"/>
      <c r="OYD164" s="192"/>
      <c r="OYE164" s="192"/>
      <c r="OYF164" s="192"/>
      <c r="OYG164" s="192"/>
      <c r="OYH164" s="192"/>
      <c r="OYI164" s="192"/>
      <c r="OYJ164" s="192"/>
      <c r="OYK164" s="192"/>
      <c r="OYL164" s="192"/>
      <c r="OYM164" s="192"/>
      <c r="OYN164" s="192"/>
      <c r="OYO164" s="192"/>
      <c r="OYP164" s="192"/>
      <c r="OYQ164" s="192"/>
      <c r="OYR164" s="192"/>
      <c r="OYS164" s="192"/>
      <c r="OYT164" s="192"/>
      <c r="OYU164" s="192"/>
      <c r="OYV164" s="192"/>
      <c r="OYW164" s="192"/>
      <c r="OYX164" s="192"/>
      <c r="OYY164" s="192"/>
      <c r="OYZ164" s="192"/>
      <c r="OZA164" s="192"/>
      <c r="OZB164" s="192"/>
      <c r="OZC164" s="192"/>
      <c r="OZD164" s="192"/>
      <c r="OZE164" s="192"/>
      <c r="OZF164" s="192"/>
      <c r="OZG164" s="192"/>
      <c r="OZH164" s="192"/>
      <c r="OZI164" s="192"/>
      <c r="OZJ164" s="192"/>
      <c r="OZK164" s="192"/>
      <c r="OZL164" s="192"/>
      <c r="OZM164" s="192"/>
      <c r="OZN164" s="192"/>
      <c r="OZO164" s="192"/>
      <c r="OZP164" s="192"/>
      <c r="OZQ164" s="192"/>
      <c r="OZR164" s="192"/>
      <c r="OZS164" s="192"/>
      <c r="OZT164" s="192"/>
      <c r="OZU164" s="192"/>
      <c r="OZV164" s="192"/>
      <c r="OZW164" s="192"/>
      <c r="OZX164" s="192"/>
      <c r="OZY164" s="192"/>
      <c r="OZZ164" s="192"/>
      <c r="PAA164" s="192"/>
      <c r="PAB164" s="192"/>
      <c r="PAC164" s="192"/>
      <c r="PAD164" s="192"/>
      <c r="PAE164" s="192"/>
      <c r="PAF164" s="192"/>
      <c r="PAG164" s="192"/>
      <c r="PAH164" s="192"/>
      <c r="PAI164" s="192"/>
      <c r="PAJ164" s="192"/>
      <c r="PAK164" s="192"/>
      <c r="PAL164" s="192"/>
      <c r="PAM164" s="192"/>
      <c r="PAN164" s="192"/>
      <c r="PAO164" s="192"/>
      <c r="PAP164" s="192"/>
      <c r="PAQ164" s="192"/>
      <c r="PAR164" s="192"/>
      <c r="PAS164" s="192"/>
      <c r="PAT164" s="192"/>
      <c r="PAU164" s="192"/>
      <c r="PAV164" s="192"/>
      <c r="PAW164" s="192"/>
      <c r="PAX164" s="192"/>
      <c r="PAY164" s="192"/>
      <c r="PAZ164" s="192"/>
      <c r="PBA164" s="192"/>
      <c r="PBB164" s="192"/>
      <c r="PBC164" s="192"/>
      <c r="PBD164" s="192"/>
      <c r="PBE164" s="192"/>
      <c r="PBF164" s="192"/>
      <c r="PBG164" s="192"/>
      <c r="PBH164" s="192"/>
      <c r="PBI164" s="192"/>
      <c r="PBJ164" s="192"/>
      <c r="PBK164" s="192"/>
      <c r="PBL164" s="192"/>
      <c r="PBM164" s="192"/>
      <c r="PBN164" s="192"/>
      <c r="PBO164" s="192"/>
      <c r="PBP164" s="192"/>
      <c r="PBQ164" s="192"/>
      <c r="PBR164" s="192"/>
      <c r="PBS164" s="192"/>
      <c r="PBT164" s="192"/>
      <c r="PBU164" s="192"/>
      <c r="PBV164" s="192"/>
      <c r="PBW164" s="192"/>
      <c r="PBX164" s="192"/>
      <c r="PBY164" s="192"/>
      <c r="PBZ164" s="192"/>
      <c r="PCA164" s="192"/>
      <c r="PCB164" s="192"/>
      <c r="PCC164" s="192"/>
      <c r="PCD164" s="192"/>
      <c r="PCE164" s="192"/>
      <c r="PCF164" s="192"/>
      <c r="PCG164" s="192"/>
      <c r="PCH164" s="192"/>
      <c r="PCI164" s="192"/>
      <c r="PCJ164" s="192"/>
      <c r="PCK164" s="192"/>
      <c r="PCL164" s="192"/>
      <c r="PCM164" s="192"/>
      <c r="PCN164" s="192"/>
      <c r="PCO164" s="192"/>
      <c r="PCP164" s="192"/>
      <c r="PCQ164" s="192"/>
      <c r="PCR164" s="192"/>
      <c r="PCS164" s="192"/>
      <c r="PCT164" s="192"/>
      <c r="PCU164" s="192"/>
      <c r="PCV164" s="192"/>
      <c r="PCW164" s="192"/>
      <c r="PCX164" s="192"/>
      <c r="PCY164" s="192"/>
      <c r="PCZ164" s="192"/>
      <c r="PDA164" s="192"/>
      <c r="PDB164" s="192"/>
      <c r="PDC164" s="192"/>
      <c r="PDD164" s="192"/>
      <c r="PDE164" s="192"/>
      <c r="PDF164" s="192"/>
      <c r="PDG164" s="192"/>
      <c r="PDH164" s="192"/>
      <c r="PDI164" s="192"/>
      <c r="PDJ164" s="192"/>
      <c r="PDK164" s="192"/>
      <c r="PDL164" s="192"/>
      <c r="PDM164" s="192"/>
      <c r="PDN164" s="192"/>
      <c r="PDO164" s="192"/>
      <c r="PDP164" s="192"/>
      <c r="PDQ164" s="192"/>
      <c r="PDR164" s="192"/>
      <c r="PDS164" s="192"/>
      <c r="PDT164" s="192"/>
      <c r="PDU164" s="192"/>
      <c r="PDV164" s="192"/>
      <c r="PDW164" s="192"/>
      <c r="PDX164" s="192"/>
      <c r="PDY164" s="192"/>
      <c r="PDZ164" s="192"/>
      <c r="PEA164" s="192"/>
      <c r="PEB164" s="192"/>
      <c r="PEC164" s="192"/>
      <c r="PED164" s="192"/>
      <c r="PEE164" s="192"/>
      <c r="PEF164" s="192"/>
      <c r="PEG164" s="192"/>
      <c r="PEH164" s="192"/>
      <c r="PEI164" s="192"/>
      <c r="PEJ164" s="192"/>
      <c r="PEK164" s="192"/>
      <c r="PEL164" s="192"/>
      <c r="PEM164" s="192"/>
      <c r="PEN164" s="192"/>
      <c r="PEO164" s="192"/>
      <c r="PEP164" s="192"/>
      <c r="PEQ164" s="192"/>
      <c r="PER164" s="192"/>
      <c r="PES164" s="192"/>
      <c r="PET164" s="192"/>
      <c r="PEU164" s="192"/>
      <c r="PEV164" s="192"/>
      <c r="PEW164" s="192"/>
      <c r="PEX164" s="192"/>
      <c r="PEY164" s="192"/>
      <c r="PEZ164" s="192"/>
      <c r="PFA164" s="192"/>
      <c r="PFB164" s="192"/>
      <c r="PFC164" s="192"/>
      <c r="PFD164" s="192"/>
      <c r="PFE164" s="192"/>
      <c r="PFF164" s="192"/>
      <c r="PFG164" s="192"/>
      <c r="PFH164" s="192"/>
      <c r="PFI164" s="192"/>
      <c r="PFJ164" s="192"/>
      <c r="PFK164" s="192"/>
      <c r="PFL164" s="192"/>
      <c r="PFM164" s="192"/>
      <c r="PFN164" s="192"/>
      <c r="PFO164" s="192"/>
      <c r="PFP164" s="192"/>
      <c r="PFQ164" s="192"/>
      <c r="PFR164" s="192"/>
      <c r="PFS164" s="192"/>
      <c r="PFT164" s="192"/>
      <c r="PFU164" s="192"/>
      <c r="PFV164" s="192"/>
      <c r="PFW164" s="192"/>
      <c r="PFX164" s="192"/>
      <c r="PFY164" s="192"/>
      <c r="PFZ164" s="192"/>
      <c r="PGA164" s="192"/>
      <c r="PGB164" s="192"/>
      <c r="PGC164" s="192"/>
      <c r="PGD164" s="192"/>
      <c r="PGE164" s="192"/>
      <c r="PGF164" s="192"/>
      <c r="PGG164" s="192"/>
      <c r="PGH164" s="192"/>
      <c r="PGI164" s="192"/>
      <c r="PGJ164" s="192"/>
      <c r="PGK164" s="192"/>
      <c r="PGL164" s="192"/>
      <c r="PGM164" s="192"/>
      <c r="PGN164" s="192"/>
      <c r="PGO164" s="192"/>
      <c r="PGP164" s="192"/>
      <c r="PGQ164" s="192"/>
      <c r="PGR164" s="192"/>
      <c r="PGS164" s="192"/>
      <c r="PGT164" s="192"/>
      <c r="PGU164" s="192"/>
      <c r="PGV164" s="192"/>
      <c r="PGW164" s="192"/>
      <c r="PGX164" s="192"/>
      <c r="PGY164" s="192"/>
      <c r="PGZ164" s="192"/>
      <c r="PHA164" s="192"/>
      <c r="PHB164" s="192"/>
      <c r="PHC164" s="192"/>
      <c r="PHD164" s="192"/>
      <c r="PHE164" s="192"/>
      <c r="PHF164" s="192"/>
      <c r="PHG164" s="192"/>
      <c r="PHH164" s="192"/>
      <c r="PHI164" s="192"/>
      <c r="PHJ164" s="192"/>
      <c r="PHK164" s="192"/>
      <c r="PHL164" s="192"/>
      <c r="PHM164" s="192"/>
      <c r="PHN164" s="192"/>
      <c r="PHO164" s="192"/>
      <c r="PHP164" s="192"/>
      <c r="PHQ164" s="192"/>
      <c r="PHR164" s="192"/>
      <c r="PHS164" s="192"/>
      <c r="PHT164" s="192"/>
      <c r="PHU164" s="192"/>
      <c r="PHV164" s="192"/>
      <c r="PHW164" s="192"/>
      <c r="PHX164" s="192"/>
      <c r="PHY164" s="192"/>
      <c r="PHZ164" s="192"/>
      <c r="PIA164" s="192"/>
      <c r="PIB164" s="192"/>
      <c r="PIC164" s="192"/>
      <c r="PID164" s="192"/>
      <c r="PIE164" s="192"/>
      <c r="PIF164" s="192"/>
      <c r="PIG164" s="192"/>
      <c r="PIH164" s="192"/>
      <c r="PII164" s="192"/>
      <c r="PIJ164" s="192"/>
      <c r="PIK164" s="192"/>
      <c r="PIL164" s="192"/>
      <c r="PIM164" s="192"/>
      <c r="PIN164" s="192"/>
      <c r="PIO164" s="192"/>
      <c r="PIP164" s="192"/>
      <c r="PIQ164" s="192"/>
      <c r="PIR164" s="192"/>
      <c r="PIS164" s="192"/>
      <c r="PIT164" s="192"/>
      <c r="PIU164" s="192"/>
      <c r="PIV164" s="192"/>
      <c r="PIW164" s="192"/>
      <c r="PIX164" s="192"/>
      <c r="PIY164" s="192"/>
      <c r="PIZ164" s="192"/>
      <c r="PJA164" s="192"/>
      <c r="PJB164" s="192"/>
      <c r="PJC164" s="192"/>
      <c r="PJD164" s="192"/>
      <c r="PJE164" s="192"/>
      <c r="PJF164" s="192"/>
      <c r="PJG164" s="192"/>
      <c r="PJH164" s="192"/>
      <c r="PJI164" s="192"/>
      <c r="PJJ164" s="192"/>
      <c r="PJK164" s="192"/>
      <c r="PJL164" s="192"/>
      <c r="PJM164" s="192"/>
      <c r="PJN164" s="192"/>
      <c r="PJO164" s="192"/>
      <c r="PJP164" s="192"/>
      <c r="PJQ164" s="192"/>
      <c r="PJR164" s="192"/>
      <c r="PJS164" s="192"/>
      <c r="PJT164" s="192"/>
      <c r="PJU164" s="192"/>
      <c r="PJV164" s="192"/>
      <c r="PJW164" s="192"/>
      <c r="PJX164" s="192"/>
      <c r="PJY164" s="192"/>
      <c r="PJZ164" s="192"/>
      <c r="PKA164" s="192"/>
      <c r="PKB164" s="192"/>
      <c r="PKC164" s="192"/>
      <c r="PKD164" s="192"/>
      <c r="PKE164" s="192"/>
      <c r="PKF164" s="192"/>
      <c r="PKG164" s="192"/>
      <c r="PKH164" s="192"/>
      <c r="PKI164" s="192"/>
      <c r="PKJ164" s="192"/>
      <c r="PKK164" s="192"/>
      <c r="PKL164" s="192"/>
      <c r="PKM164" s="192"/>
      <c r="PKN164" s="192"/>
      <c r="PKO164" s="192"/>
      <c r="PKP164" s="192"/>
      <c r="PKQ164" s="192"/>
      <c r="PKR164" s="192"/>
      <c r="PKS164" s="192"/>
      <c r="PKT164" s="192"/>
      <c r="PKU164" s="192"/>
      <c r="PKV164" s="192"/>
      <c r="PKW164" s="192"/>
      <c r="PKX164" s="192"/>
      <c r="PKY164" s="192"/>
      <c r="PKZ164" s="192"/>
      <c r="PLA164" s="192"/>
      <c r="PLB164" s="192"/>
      <c r="PLC164" s="192"/>
      <c r="PLD164" s="192"/>
      <c r="PLE164" s="192"/>
      <c r="PLF164" s="192"/>
      <c r="PLG164" s="192"/>
      <c r="PLH164" s="192"/>
      <c r="PLI164" s="192"/>
      <c r="PLJ164" s="192"/>
      <c r="PLK164" s="192"/>
      <c r="PLL164" s="192"/>
      <c r="PLM164" s="192"/>
      <c r="PLN164" s="192"/>
      <c r="PLO164" s="192"/>
      <c r="PLP164" s="192"/>
      <c r="PLQ164" s="192"/>
      <c r="PLR164" s="192"/>
      <c r="PLS164" s="192"/>
      <c r="PLT164" s="192"/>
      <c r="PLU164" s="192"/>
      <c r="PLV164" s="192"/>
      <c r="PLW164" s="192"/>
      <c r="PLX164" s="192"/>
      <c r="PLY164" s="192"/>
      <c r="PLZ164" s="192"/>
      <c r="PMA164" s="192"/>
      <c r="PMB164" s="192"/>
      <c r="PMC164" s="192"/>
      <c r="PMD164" s="192"/>
      <c r="PME164" s="192"/>
      <c r="PMF164" s="192"/>
      <c r="PMG164" s="192"/>
      <c r="PMH164" s="192"/>
      <c r="PMI164" s="192"/>
      <c r="PMJ164" s="192"/>
      <c r="PMK164" s="192"/>
      <c r="PML164" s="192"/>
      <c r="PMM164" s="192"/>
      <c r="PMN164" s="192"/>
      <c r="PMO164" s="192"/>
      <c r="PMP164" s="192"/>
      <c r="PMQ164" s="192"/>
      <c r="PMR164" s="192"/>
      <c r="PMS164" s="192"/>
      <c r="PMT164" s="192"/>
      <c r="PMU164" s="192"/>
      <c r="PMV164" s="192"/>
      <c r="PMW164" s="192"/>
      <c r="PMX164" s="192"/>
      <c r="PMY164" s="192"/>
      <c r="PMZ164" s="192"/>
      <c r="PNA164" s="192"/>
      <c r="PNB164" s="192"/>
      <c r="PNC164" s="192"/>
      <c r="PND164" s="192"/>
      <c r="PNE164" s="192"/>
      <c r="PNF164" s="192"/>
      <c r="PNG164" s="192"/>
      <c r="PNH164" s="192"/>
      <c r="PNI164" s="192"/>
      <c r="PNJ164" s="192"/>
      <c r="PNK164" s="192"/>
      <c r="PNL164" s="192"/>
      <c r="PNM164" s="192"/>
      <c r="PNN164" s="192"/>
      <c r="PNO164" s="192"/>
      <c r="PNP164" s="192"/>
      <c r="PNQ164" s="192"/>
      <c r="PNR164" s="192"/>
      <c r="PNS164" s="192"/>
      <c r="PNT164" s="192"/>
      <c r="PNU164" s="192"/>
      <c r="PNV164" s="192"/>
      <c r="PNW164" s="192"/>
      <c r="PNX164" s="192"/>
      <c r="PNY164" s="192"/>
      <c r="PNZ164" s="192"/>
      <c r="POA164" s="192"/>
      <c r="POB164" s="192"/>
      <c r="POC164" s="192"/>
      <c r="POD164" s="192"/>
      <c r="POE164" s="192"/>
      <c r="POF164" s="192"/>
      <c r="POG164" s="192"/>
      <c r="POH164" s="192"/>
      <c r="POI164" s="192"/>
      <c r="POJ164" s="192"/>
      <c r="POK164" s="192"/>
      <c r="POL164" s="192"/>
      <c r="POM164" s="192"/>
      <c r="PON164" s="192"/>
      <c r="POO164" s="192"/>
      <c r="POP164" s="192"/>
      <c r="POQ164" s="192"/>
      <c r="POR164" s="192"/>
      <c r="POS164" s="192"/>
      <c r="POT164" s="192"/>
      <c r="POU164" s="192"/>
      <c r="POV164" s="192"/>
      <c r="POW164" s="192"/>
      <c r="POX164" s="192"/>
      <c r="POY164" s="192"/>
      <c r="POZ164" s="192"/>
      <c r="PPA164" s="192"/>
      <c r="PPB164" s="192"/>
      <c r="PPC164" s="192"/>
      <c r="PPD164" s="192"/>
      <c r="PPE164" s="192"/>
      <c r="PPF164" s="192"/>
      <c r="PPG164" s="192"/>
      <c r="PPH164" s="192"/>
      <c r="PPI164" s="192"/>
      <c r="PPJ164" s="192"/>
      <c r="PPK164" s="192"/>
      <c r="PPL164" s="192"/>
      <c r="PPM164" s="192"/>
      <c r="PPN164" s="192"/>
      <c r="PPO164" s="192"/>
      <c r="PPP164" s="192"/>
      <c r="PPQ164" s="192"/>
      <c r="PPR164" s="192"/>
      <c r="PPS164" s="192"/>
      <c r="PPT164" s="192"/>
      <c r="PPU164" s="192"/>
      <c r="PPV164" s="192"/>
      <c r="PPW164" s="192"/>
      <c r="PPX164" s="192"/>
      <c r="PPY164" s="192"/>
      <c r="PPZ164" s="192"/>
      <c r="PQA164" s="192"/>
      <c r="PQB164" s="192"/>
      <c r="PQC164" s="192"/>
      <c r="PQD164" s="192"/>
      <c r="PQE164" s="192"/>
      <c r="PQF164" s="192"/>
      <c r="PQG164" s="192"/>
      <c r="PQH164" s="192"/>
      <c r="PQI164" s="192"/>
      <c r="PQJ164" s="192"/>
      <c r="PQK164" s="192"/>
      <c r="PQL164" s="192"/>
      <c r="PQM164" s="192"/>
      <c r="PQN164" s="192"/>
      <c r="PQO164" s="192"/>
      <c r="PQP164" s="192"/>
      <c r="PQQ164" s="192"/>
      <c r="PQR164" s="192"/>
      <c r="PQS164" s="192"/>
      <c r="PQT164" s="192"/>
      <c r="PQU164" s="192"/>
      <c r="PQV164" s="192"/>
      <c r="PQW164" s="192"/>
      <c r="PQX164" s="192"/>
      <c r="PQY164" s="192"/>
      <c r="PQZ164" s="192"/>
      <c r="PRA164" s="192"/>
      <c r="PRB164" s="192"/>
      <c r="PRC164" s="192"/>
      <c r="PRD164" s="192"/>
      <c r="PRE164" s="192"/>
      <c r="PRF164" s="192"/>
      <c r="PRG164" s="192"/>
      <c r="PRH164" s="192"/>
      <c r="PRI164" s="192"/>
      <c r="PRJ164" s="192"/>
      <c r="PRK164" s="192"/>
      <c r="PRL164" s="192"/>
      <c r="PRM164" s="192"/>
      <c r="PRN164" s="192"/>
      <c r="PRO164" s="192"/>
      <c r="PRP164" s="192"/>
      <c r="PRQ164" s="192"/>
      <c r="PRR164" s="192"/>
      <c r="PRS164" s="192"/>
      <c r="PRT164" s="192"/>
      <c r="PRU164" s="192"/>
      <c r="PRV164" s="192"/>
      <c r="PRW164" s="192"/>
      <c r="PRX164" s="192"/>
      <c r="PRY164" s="192"/>
      <c r="PRZ164" s="192"/>
      <c r="PSA164" s="192"/>
      <c r="PSB164" s="192"/>
      <c r="PSC164" s="192"/>
      <c r="PSD164" s="192"/>
      <c r="PSE164" s="192"/>
      <c r="PSF164" s="192"/>
      <c r="PSG164" s="192"/>
      <c r="PSH164" s="192"/>
      <c r="PSI164" s="192"/>
      <c r="PSJ164" s="192"/>
      <c r="PSK164" s="192"/>
      <c r="PSL164" s="192"/>
      <c r="PSM164" s="192"/>
      <c r="PSN164" s="192"/>
      <c r="PSO164" s="192"/>
      <c r="PSP164" s="192"/>
      <c r="PSQ164" s="192"/>
      <c r="PSR164" s="192"/>
      <c r="PSS164" s="192"/>
      <c r="PST164" s="192"/>
      <c r="PSU164" s="192"/>
      <c r="PSV164" s="192"/>
      <c r="PSW164" s="192"/>
      <c r="PSX164" s="192"/>
      <c r="PSY164" s="192"/>
      <c r="PSZ164" s="192"/>
      <c r="PTA164" s="192"/>
      <c r="PTB164" s="192"/>
      <c r="PTC164" s="192"/>
      <c r="PTD164" s="192"/>
      <c r="PTE164" s="192"/>
      <c r="PTF164" s="192"/>
      <c r="PTG164" s="192"/>
      <c r="PTH164" s="192"/>
      <c r="PTI164" s="192"/>
      <c r="PTJ164" s="192"/>
      <c r="PTK164" s="192"/>
      <c r="PTL164" s="192"/>
      <c r="PTM164" s="192"/>
      <c r="PTN164" s="192"/>
      <c r="PTO164" s="192"/>
      <c r="PTP164" s="192"/>
      <c r="PTQ164" s="192"/>
      <c r="PTR164" s="192"/>
      <c r="PTS164" s="192"/>
      <c r="PTT164" s="192"/>
      <c r="PTU164" s="192"/>
      <c r="PTV164" s="192"/>
      <c r="PTW164" s="192"/>
      <c r="PTX164" s="192"/>
      <c r="PTY164" s="192"/>
      <c r="PTZ164" s="192"/>
      <c r="PUA164" s="192"/>
      <c r="PUB164" s="192"/>
      <c r="PUC164" s="192"/>
      <c r="PUD164" s="192"/>
      <c r="PUE164" s="192"/>
      <c r="PUF164" s="192"/>
      <c r="PUG164" s="192"/>
      <c r="PUH164" s="192"/>
      <c r="PUI164" s="192"/>
      <c r="PUJ164" s="192"/>
      <c r="PUK164" s="192"/>
      <c r="PUL164" s="192"/>
      <c r="PUM164" s="192"/>
      <c r="PUN164" s="192"/>
      <c r="PUO164" s="192"/>
      <c r="PUP164" s="192"/>
      <c r="PUQ164" s="192"/>
      <c r="PUR164" s="192"/>
      <c r="PUS164" s="192"/>
      <c r="PUT164" s="192"/>
      <c r="PUU164" s="192"/>
      <c r="PUV164" s="192"/>
      <c r="PUW164" s="192"/>
      <c r="PUX164" s="192"/>
      <c r="PUY164" s="192"/>
      <c r="PUZ164" s="192"/>
      <c r="PVA164" s="192"/>
      <c r="PVB164" s="192"/>
      <c r="PVC164" s="192"/>
      <c r="PVD164" s="192"/>
      <c r="PVE164" s="192"/>
      <c r="PVF164" s="192"/>
      <c r="PVG164" s="192"/>
      <c r="PVH164" s="192"/>
      <c r="PVI164" s="192"/>
      <c r="PVJ164" s="192"/>
      <c r="PVK164" s="192"/>
      <c r="PVL164" s="192"/>
      <c r="PVM164" s="192"/>
      <c r="PVN164" s="192"/>
      <c r="PVO164" s="192"/>
      <c r="PVP164" s="192"/>
      <c r="PVQ164" s="192"/>
      <c r="PVR164" s="192"/>
      <c r="PVS164" s="192"/>
      <c r="PVT164" s="192"/>
      <c r="PVU164" s="192"/>
      <c r="PVV164" s="192"/>
      <c r="PVW164" s="192"/>
      <c r="PVX164" s="192"/>
      <c r="PVY164" s="192"/>
      <c r="PVZ164" s="192"/>
      <c r="PWA164" s="192"/>
      <c r="PWB164" s="192"/>
      <c r="PWC164" s="192"/>
      <c r="PWD164" s="192"/>
      <c r="PWE164" s="192"/>
      <c r="PWF164" s="192"/>
      <c r="PWG164" s="192"/>
      <c r="PWH164" s="192"/>
      <c r="PWI164" s="192"/>
      <c r="PWJ164" s="192"/>
      <c r="PWK164" s="192"/>
      <c r="PWL164" s="192"/>
      <c r="PWM164" s="192"/>
      <c r="PWN164" s="192"/>
      <c r="PWO164" s="192"/>
      <c r="PWP164" s="192"/>
      <c r="PWQ164" s="192"/>
      <c r="PWR164" s="192"/>
      <c r="PWS164" s="192"/>
      <c r="PWT164" s="192"/>
      <c r="PWU164" s="192"/>
      <c r="PWV164" s="192"/>
      <c r="PWW164" s="192"/>
      <c r="PWX164" s="192"/>
      <c r="PWY164" s="192"/>
      <c r="PWZ164" s="192"/>
      <c r="PXA164" s="192"/>
      <c r="PXB164" s="192"/>
      <c r="PXC164" s="192"/>
      <c r="PXD164" s="192"/>
      <c r="PXE164" s="192"/>
      <c r="PXF164" s="192"/>
      <c r="PXG164" s="192"/>
      <c r="PXH164" s="192"/>
      <c r="PXI164" s="192"/>
      <c r="PXJ164" s="192"/>
      <c r="PXK164" s="192"/>
      <c r="PXL164" s="192"/>
      <c r="PXM164" s="192"/>
      <c r="PXN164" s="192"/>
      <c r="PXO164" s="192"/>
      <c r="PXP164" s="192"/>
      <c r="PXQ164" s="192"/>
      <c r="PXR164" s="192"/>
      <c r="PXS164" s="192"/>
      <c r="PXT164" s="192"/>
      <c r="PXU164" s="192"/>
      <c r="PXV164" s="192"/>
      <c r="PXW164" s="192"/>
      <c r="PXX164" s="192"/>
      <c r="PXY164" s="192"/>
      <c r="PXZ164" s="192"/>
      <c r="PYA164" s="192"/>
      <c r="PYB164" s="192"/>
      <c r="PYC164" s="192"/>
      <c r="PYD164" s="192"/>
      <c r="PYE164" s="192"/>
      <c r="PYF164" s="192"/>
      <c r="PYG164" s="192"/>
      <c r="PYH164" s="192"/>
      <c r="PYI164" s="192"/>
      <c r="PYJ164" s="192"/>
      <c r="PYK164" s="192"/>
      <c r="PYL164" s="192"/>
      <c r="PYM164" s="192"/>
      <c r="PYN164" s="192"/>
      <c r="PYO164" s="192"/>
      <c r="PYP164" s="192"/>
      <c r="PYQ164" s="192"/>
      <c r="PYR164" s="192"/>
      <c r="PYS164" s="192"/>
      <c r="PYT164" s="192"/>
      <c r="PYU164" s="192"/>
      <c r="PYV164" s="192"/>
      <c r="PYW164" s="192"/>
      <c r="PYX164" s="192"/>
      <c r="PYY164" s="192"/>
      <c r="PYZ164" s="192"/>
      <c r="PZA164" s="192"/>
      <c r="PZB164" s="192"/>
      <c r="PZC164" s="192"/>
      <c r="PZD164" s="192"/>
      <c r="PZE164" s="192"/>
      <c r="PZF164" s="192"/>
      <c r="PZG164" s="192"/>
      <c r="PZH164" s="192"/>
      <c r="PZI164" s="192"/>
      <c r="PZJ164" s="192"/>
      <c r="PZK164" s="192"/>
      <c r="PZL164" s="192"/>
      <c r="PZM164" s="192"/>
      <c r="PZN164" s="192"/>
      <c r="PZO164" s="192"/>
      <c r="PZP164" s="192"/>
      <c r="PZQ164" s="192"/>
      <c r="PZR164" s="192"/>
      <c r="PZS164" s="192"/>
      <c r="PZT164" s="192"/>
      <c r="PZU164" s="192"/>
      <c r="PZV164" s="192"/>
      <c r="PZW164" s="192"/>
      <c r="PZX164" s="192"/>
      <c r="PZY164" s="192"/>
      <c r="PZZ164" s="192"/>
      <c r="QAA164" s="192"/>
      <c r="QAB164" s="192"/>
      <c r="QAC164" s="192"/>
      <c r="QAD164" s="192"/>
      <c r="QAE164" s="192"/>
      <c r="QAF164" s="192"/>
      <c r="QAG164" s="192"/>
      <c r="QAH164" s="192"/>
      <c r="QAI164" s="192"/>
      <c r="QAJ164" s="192"/>
      <c r="QAK164" s="192"/>
      <c r="QAL164" s="192"/>
      <c r="QAM164" s="192"/>
      <c r="QAN164" s="192"/>
      <c r="QAO164" s="192"/>
      <c r="QAP164" s="192"/>
      <c r="QAQ164" s="192"/>
      <c r="QAR164" s="192"/>
      <c r="QAS164" s="192"/>
      <c r="QAT164" s="192"/>
      <c r="QAU164" s="192"/>
      <c r="QAV164" s="192"/>
      <c r="QAW164" s="192"/>
      <c r="QAX164" s="192"/>
      <c r="QAY164" s="192"/>
      <c r="QAZ164" s="192"/>
      <c r="QBA164" s="192"/>
      <c r="QBB164" s="192"/>
      <c r="QBC164" s="192"/>
      <c r="QBD164" s="192"/>
      <c r="QBE164" s="192"/>
      <c r="QBF164" s="192"/>
      <c r="QBG164" s="192"/>
      <c r="QBH164" s="192"/>
      <c r="QBI164" s="192"/>
      <c r="QBJ164" s="192"/>
      <c r="QBK164" s="192"/>
      <c r="QBL164" s="192"/>
      <c r="QBM164" s="192"/>
      <c r="QBN164" s="192"/>
      <c r="QBO164" s="192"/>
      <c r="QBP164" s="192"/>
      <c r="QBQ164" s="192"/>
      <c r="QBR164" s="192"/>
      <c r="QBS164" s="192"/>
      <c r="QBT164" s="192"/>
      <c r="QBU164" s="192"/>
      <c r="QBV164" s="192"/>
      <c r="QBW164" s="192"/>
      <c r="QBX164" s="192"/>
      <c r="QBY164" s="192"/>
      <c r="QBZ164" s="192"/>
      <c r="QCA164" s="192"/>
      <c r="QCB164" s="192"/>
      <c r="QCC164" s="192"/>
      <c r="QCD164" s="192"/>
      <c r="QCE164" s="192"/>
      <c r="QCF164" s="192"/>
      <c r="QCG164" s="192"/>
      <c r="QCH164" s="192"/>
      <c r="QCI164" s="192"/>
      <c r="QCJ164" s="192"/>
      <c r="QCK164" s="192"/>
      <c r="QCL164" s="192"/>
      <c r="QCM164" s="192"/>
      <c r="QCN164" s="192"/>
      <c r="QCO164" s="192"/>
      <c r="QCP164" s="192"/>
      <c r="QCQ164" s="192"/>
      <c r="QCR164" s="192"/>
      <c r="QCS164" s="192"/>
      <c r="QCT164" s="192"/>
      <c r="QCU164" s="192"/>
      <c r="QCV164" s="192"/>
      <c r="QCW164" s="192"/>
      <c r="QCX164" s="192"/>
      <c r="QCY164" s="192"/>
      <c r="QCZ164" s="192"/>
      <c r="QDA164" s="192"/>
      <c r="QDB164" s="192"/>
      <c r="QDC164" s="192"/>
      <c r="QDD164" s="192"/>
      <c r="QDE164" s="192"/>
      <c r="QDF164" s="192"/>
      <c r="QDG164" s="192"/>
      <c r="QDH164" s="192"/>
      <c r="QDI164" s="192"/>
      <c r="QDJ164" s="192"/>
      <c r="QDK164" s="192"/>
      <c r="QDL164" s="192"/>
      <c r="QDM164" s="192"/>
      <c r="QDN164" s="192"/>
      <c r="QDO164" s="192"/>
      <c r="QDP164" s="192"/>
      <c r="QDQ164" s="192"/>
      <c r="QDR164" s="192"/>
      <c r="QDS164" s="192"/>
      <c r="QDT164" s="192"/>
      <c r="QDU164" s="192"/>
      <c r="QDV164" s="192"/>
      <c r="QDW164" s="192"/>
      <c r="QDX164" s="192"/>
      <c r="QDY164" s="192"/>
      <c r="QDZ164" s="192"/>
      <c r="QEA164" s="192"/>
      <c r="QEB164" s="192"/>
      <c r="QEC164" s="192"/>
      <c r="QED164" s="192"/>
      <c r="QEE164" s="192"/>
      <c r="QEF164" s="192"/>
      <c r="QEG164" s="192"/>
      <c r="QEH164" s="192"/>
      <c r="QEI164" s="192"/>
      <c r="QEJ164" s="192"/>
      <c r="QEK164" s="192"/>
      <c r="QEL164" s="192"/>
      <c r="QEM164" s="192"/>
      <c r="QEN164" s="192"/>
      <c r="QEO164" s="192"/>
      <c r="QEP164" s="192"/>
      <c r="QEQ164" s="192"/>
      <c r="QER164" s="192"/>
      <c r="QES164" s="192"/>
      <c r="QET164" s="192"/>
      <c r="QEU164" s="192"/>
      <c r="QEV164" s="192"/>
      <c r="QEW164" s="192"/>
      <c r="QEX164" s="192"/>
      <c r="QEY164" s="192"/>
      <c r="QEZ164" s="192"/>
      <c r="QFA164" s="192"/>
      <c r="QFB164" s="192"/>
      <c r="QFC164" s="192"/>
      <c r="QFD164" s="192"/>
      <c r="QFE164" s="192"/>
      <c r="QFF164" s="192"/>
      <c r="QFG164" s="192"/>
      <c r="QFH164" s="192"/>
      <c r="QFI164" s="192"/>
      <c r="QFJ164" s="192"/>
      <c r="QFK164" s="192"/>
      <c r="QFL164" s="192"/>
      <c r="QFM164" s="192"/>
      <c r="QFN164" s="192"/>
      <c r="QFO164" s="192"/>
      <c r="QFP164" s="192"/>
      <c r="QFQ164" s="192"/>
      <c r="QFR164" s="192"/>
      <c r="QFS164" s="192"/>
      <c r="QFT164" s="192"/>
      <c r="QFU164" s="192"/>
      <c r="QFV164" s="192"/>
      <c r="QFW164" s="192"/>
      <c r="QFX164" s="192"/>
      <c r="QFY164" s="192"/>
      <c r="QFZ164" s="192"/>
      <c r="QGA164" s="192"/>
      <c r="QGB164" s="192"/>
      <c r="QGC164" s="192"/>
      <c r="QGD164" s="192"/>
      <c r="QGE164" s="192"/>
      <c r="QGF164" s="192"/>
      <c r="QGG164" s="192"/>
      <c r="QGH164" s="192"/>
      <c r="QGI164" s="192"/>
      <c r="QGJ164" s="192"/>
      <c r="QGK164" s="192"/>
      <c r="QGL164" s="192"/>
      <c r="QGM164" s="192"/>
      <c r="QGN164" s="192"/>
      <c r="QGO164" s="192"/>
      <c r="QGP164" s="192"/>
      <c r="QGQ164" s="192"/>
      <c r="QGR164" s="192"/>
      <c r="QGS164" s="192"/>
      <c r="QGT164" s="192"/>
      <c r="QGU164" s="192"/>
      <c r="QGV164" s="192"/>
      <c r="QGW164" s="192"/>
      <c r="QGX164" s="192"/>
      <c r="QGY164" s="192"/>
      <c r="QGZ164" s="192"/>
      <c r="QHA164" s="192"/>
      <c r="QHB164" s="192"/>
      <c r="QHC164" s="192"/>
      <c r="QHD164" s="192"/>
      <c r="QHE164" s="192"/>
      <c r="QHF164" s="192"/>
      <c r="QHG164" s="192"/>
      <c r="QHH164" s="192"/>
      <c r="QHI164" s="192"/>
      <c r="QHJ164" s="192"/>
      <c r="QHK164" s="192"/>
      <c r="QHL164" s="192"/>
      <c r="QHM164" s="192"/>
      <c r="QHN164" s="192"/>
      <c r="QHO164" s="192"/>
      <c r="QHP164" s="192"/>
      <c r="QHQ164" s="192"/>
      <c r="QHR164" s="192"/>
      <c r="QHS164" s="192"/>
      <c r="QHT164" s="192"/>
      <c r="QHU164" s="192"/>
      <c r="QHV164" s="192"/>
      <c r="QHW164" s="192"/>
      <c r="QHX164" s="192"/>
      <c r="QHY164" s="192"/>
      <c r="QHZ164" s="192"/>
      <c r="QIA164" s="192"/>
      <c r="QIB164" s="192"/>
      <c r="QIC164" s="192"/>
      <c r="QID164" s="192"/>
      <c r="QIE164" s="192"/>
      <c r="QIF164" s="192"/>
      <c r="QIG164" s="192"/>
      <c r="QIH164" s="192"/>
      <c r="QII164" s="192"/>
      <c r="QIJ164" s="192"/>
      <c r="QIK164" s="192"/>
      <c r="QIL164" s="192"/>
      <c r="QIM164" s="192"/>
      <c r="QIN164" s="192"/>
      <c r="QIO164" s="192"/>
      <c r="QIP164" s="192"/>
      <c r="QIQ164" s="192"/>
      <c r="QIR164" s="192"/>
      <c r="QIS164" s="192"/>
      <c r="QIT164" s="192"/>
      <c r="QIU164" s="192"/>
      <c r="QIV164" s="192"/>
      <c r="QIW164" s="192"/>
      <c r="QIX164" s="192"/>
      <c r="QIY164" s="192"/>
      <c r="QIZ164" s="192"/>
      <c r="QJA164" s="192"/>
      <c r="QJB164" s="192"/>
      <c r="QJC164" s="192"/>
      <c r="QJD164" s="192"/>
      <c r="QJE164" s="192"/>
      <c r="QJF164" s="192"/>
      <c r="QJG164" s="192"/>
      <c r="QJH164" s="192"/>
      <c r="QJI164" s="192"/>
      <c r="QJJ164" s="192"/>
      <c r="QJK164" s="192"/>
      <c r="QJL164" s="192"/>
      <c r="QJM164" s="192"/>
      <c r="QJN164" s="192"/>
      <c r="QJO164" s="192"/>
      <c r="QJP164" s="192"/>
      <c r="QJQ164" s="192"/>
      <c r="QJR164" s="192"/>
      <c r="QJS164" s="192"/>
      <c r="QJT164" s="192"/>
      <c r="QJU164" s="192"/>
      <c r="QJV164" s="192"/>
      <c r="QJW164" s="192"/>
      <c r="QJX164" s="192"/>
      <c r="QJY164" s="192"/>
      <c r="QJZ164" s="192"/>
      <c r="QKA164" s="192"/>
      <c r="QKB164" s="192"/>
      <c r="QKC164" s="192"/>
      <c r="QKD164" s="192"/>
      <c r="QKE164" s="192"/>
      <c r="QKF164" s="192"/>
      <c r="QKG164" s="192"/>
      <c r="QKH164" s="192"/>
      <c r="QKI164" s="192"/>
      <c r="QKJ164" s="192"/>
      <c r="QKK164" s="192"/>
      <c r="QKL164" s="192"/>
      <c r="QKM164" s="192"/>
      <c r="QKN164" s="192"/>
      <c r="QKO164" s="192"/>
      <c r="QKP164" s="192"/>
      <c r="QKQ164" s="192"/>
      <c r="QKR164" s="192"/>
      <c r="QKS164" s="192"/>
      <c r="QKT164" s="192"/>
      <c r="QKU164" s="192"/>
      <c r="QKV164" s="192"/>
      <c r="QKW164" s="192"/>
      <c r="QKX164" s="192"/>
      <c r="QKY164" s="192"/>
      <c r="QKZ164" s="192"/>
      <c r="QLA164" s="192"/>
      <c r="QLB164" s="192"/>
      <c r="QLC164" s="192"/>
      <c r="QLD164" s="192"/>
      <c r="QLE164" s="192"/>
      <c r="QLF164" s="192"/>
      <c r="QLG164" s="192"/>
      <c r="QLH164" s="192"/>
      <c r="QLI164" s="192"/>
      <c r="QLJ164" s="192"/>
      <c r="QLK164" s="192"/>
      <c r="QLL164" s="192"/>
      <c r="QLM164" s="192"/>
      <c r="QLN164" s="192"/>
      <c r="QLO164" s="192"/>
      <c r="QLP164" s="192"/>
      <c r="QLQ164" s="192"/>
      <c r="QLR164" s="192"/>
      <c r="QLS164" s="192"/>
      <c r="QLT164" s="192"/>
      <c r="QLU164" s="192"/>
      <c r="QLV164" s="192"/>
      <c r="QLW164" s="192"/>
      <c r="QLX164" s="192"/>
      <c r="QLY164" s="192"/>
      <c r="QLZ164" s="192"/>
      <c r="QMA164" s="192"/>
      <c r="QMB164" s="192"/>
      <c r="QMC164" s="192"/>
      <c r="QMD164" s="192"/>
      <c r="QME164" s="192"/>
      <c r="QMF164" s="192"/>
      <c r="QMG164" s="192"/>
      <c r="QMH164" s="192"/>
      <c r="QMI164" s="192"/>
      <c r="QMJ164" s="192"/>
      <c r="QMK164" s="192"/>
      <c r="QML164" s="192"/>
      <c r="QMM164" s="192"/>
      <c r="QMN164" s="192"/>
      <c r="QMO164" s="192"/>
      <c r="QMP164" s="192"/>
      <c r="QMQ164" s="192"/>
      <c r="QMR164" s="192"/>
      <c r="QMS164" s="192"/>
      <c r="QMT164" s="192"/>
      <c r="QMU164" s="192"/>
      <c r="QMV164" s="192"/>
      <c r="QMW164" s="192"/>
      <c r="QMX164" s="192"/>
      <c r="QMY164" s="192"/>
      <c r="QMZ164" s="192"/>
      <c r="QNA164" s="192"/>
      <c r="QNB164" s="192"/>
      <c r="QNC164" s="192"/>
      <c r="QND164" s="192"/>
      <c r="QNE164" s="192"/>
      <c r="QNF164" s="192"/>
      <c r="QNG164" s="192"/>
      <c r="QNH164" s="192"/>
      <c r="QNI164" s="192"/>
      <c r="QNJ164" s="192"/>
      <c r="QNK164" s="192"/>
      <c r="QNL164" s="192"/>
      <c r="QNM164" s="192"/>
      <c r="QNN164" s="192"/>
      <c r="QNO164" s="192"/>
      <c r="QNP164" s="192"/>
      <c r="QNQ164" s="192"/>
      <c r="QNR164" s="192"/>
      <c r="QNS164" s="192"/>
      <c r="QNT164" s="192"/>
      <c r="QNU164" s="192"/>
      <c r="QNV164" s="192"/>
      <c r="QNW164" s="192"/>
      <c r="QNX164" s="192"/>
      <c r="QNY164" s="192"/>
      <c r="QNZ164" s="192"/>
      <c r="QOA164" s="192"/>
      <c r="QOB164" s="192"/>
      <c r="QOC164" s="192"/>
      <c r="QOD164" s="192"/>
      <c r="QOE164" s="192"/>
      <c r="QOF164" s="192"/>
      <c r="QOG164" s="192"/>
      <c r="QOH164" s="192"/>
      <c r="QOI164" s="192"/>
      <c r="QOJ164" s="192"/>
      <c r="QOK164" s="192"/>
      <c r="QOL164" s="192"/>
      <c r="QOM164" s="192"/>
      <c r="QON164" s="192"/>
      <c r="QOO164" s="192"/>
      <c r="QOP164" s="192"/>
      <c r="QOQ164" s="192"/>
      <c r="QOR164" s="192"/>
      <c r="QOS164" s="192"/>
      <c r="QOT164" s="192"/>
      <c r="QOU164" s="192"/>
      <c r="QOV164" s="192"/>
      <c r="QOW164" s="192"/>
      <c r="QOX164" s="192"/>
      <c r="QOY164" s="192"/>
      <c r="QOZ164" s="192"/>
      <c r="QPA164" s="192"/>
      <c r="QPB164" s="192"/>
      <c r="QPC164" s="192"/>
      <c r="QPD164" s="192"/>
      <c r="QPE164" s="192"/>
      <c r="QPF164" s="192"/>
      <c r="QPG164" s="192"/>
      <c r="QPH164" s="192"/>
      <c r="QPI164" s="192"/>
      <c r="QPJ164" s="192"/>
      <c r="QPK164" s="192"/>
      <c r="QPL164" s="192"/>
      <c r="QPM164" s="192"/>
      <c r="QPN164" s="192"/>
      <c r="QPO164" s="192"/>
      <c r="QPP164" s="192"/>
      <c r="QPQ164" s="192"/>
      <c r="QPR164" s="192"/>
      <c r="QPS164" s="192"/>
      <c r="QPT164" s="192"/>
      <c r="QPU164" s="192"/>
      <c r="QPV164" s="192"/>
      <c r="QPW164" s="192"/>
      <c r="QPX164" s="192"/>
      <c r="QPY164" s="192"/>
      <c r="QPZ164" s="192"/>
      <c r="QQA164" s="192"/>
      <c r="QQB164" s="192"/>
      <c r="QQC164" s="192"/>
      <c r="QQD164" s="192"/>
      <c r="QQE164" s="192"/>
      <c r="QQF164" s="192"/>
      <c r="QQG164" s="192"/>
      <c r="QQH164" s="192"/>
      <c r="QQI164" s="192"/>
      <c r="QQJ164" s="192"/>
      <c r="QQK164" s="192"/>
      <c r="QQL164" s="192"/>
      <c r="QQM164" s="192"/>
      <c r="QQN164" s="192"/>
      <c r="QQO164" s="192"/>
      <c r="QQP164" s="192"/>
      <c r="QQQ164" s="192"/>
      <c r="QQR164" s="192"/>
      <c r="QQS164" s="192"/>
      <c r="QQT164" s="192"/>
      <c r="QQU164" s="192"/>
      <c r="QQV164" s="192"/>
      <c r="QQW164" s="192"/>
      <c r="QQX164" s="192"/>
      <c r="QQY164" s="192"/>
      <c r="QQZ164" s="192"/>
      <c r="QRA164" s="192"/>
      <c r="QRB164" s="192"/>
      <c r="QRC164" s="192"/>
      <c r="QRD164" s="192"/>
      <c r="QRE164" s="192"/>
      <c r="QRF164" s="192"/>
      <c r="QRG164" s="192"/>
      <c r="QRH164" s="192"/>
      <c r="QRI164" s="192"/>
      <c r="QRJ164" s="192"/>
      <c r="QRK164" s="192"/>
      <c r="QRL164" s="192"/>
      <c r="QRM164" s="192"/>
      <c r="QRN164" s="192"/>
      <c r="QRO164" s="192"/>
      <c r="QRP164" s="192"/>
      <c r="QRQ164" s="192"/>
      <c r="QRR164" s="192"/>
      <c r="QRS164" s="192"/>
      <c r="QRT164" s="192"/>
      <c r="QRU164" s="192"/>
      <c r="QRV164" s="192"/>
      <c r="QRW164" s="192"/>
      <c r="QRX164" s="192"/>
      <c r="QRY164" s="192"/>
      <c r="QRZ164" s="192"/>
      <c r="QSA164" s="192"/>
      <c r="QSB164" s="192"/>
      <c r="QSC164" s="192"/>
      <c r="QSD164" s="192"/>
      <c r="QSE164" s="192"/>
      <c r="QSF164" s="192"/>
      <c r="QSG164" s="192"/>
      <c r="QSH164" s="192"/>
      <c r="QSI164" s="192"/>
      <c r="QSJ164" s="192"/>
      <c r="QSK164" s="192"/>
      <c r="QSL164" s="192"/>
      <c r="QSM164" s="192"/>
      <c r="QSN164" s="192"/>
      <c r="QSO164" s="192"/>
      <c r="QSP164" s="192"/>
      <c r="QSQ164" s="192"/>
      <c r="QSR164" s="192"/>
      <c r="QSS164" s="192"/>
      <c r="QST164" s="192"/>
      <c r="QSU164" s="192"/>
      <c r="QSV164" s="192"/>
      <c r="QSW164" s="192"/>
      <c r="QSX164" s="192"/>
      <c r="QSY164" s="192"/>
      <c r="QSZ164" s="192"/>
      <c r="QTA164" s="192"/>
      <c r="QTB164" s="192"/>
      <c r="QTC164" s="192"/>
      <c r="QTD164" s="192"/>
      <c r="QTE164" s="192"/>
      <c r="QTF164" s="192"/>
      <c r="QTG164" s="192"/>
      <c r="QTH164" s="192"/>
      <c r="QTI164" s="192"/>
      <c r="QTJ164" s="192"/>
      <c r="QTK164" s="192"/>
      <c r="QTL164" s="192"/>
      <c r="QTM164" s="192"/>
      <c r="QTN164" s="192"/>
      <c r="QTO164" s="192"/>
      <c r="QTP164" s="192"/>
      <c r="QTQ164" s="192"/>
      <c r="QTR164" s="192"/>
      <c r="QTS164" s="192"/>
      <c r="QTT164" s="192"/>
      <c r="QTU164" s="192"/>
      <c r="QTV164" s="192"/>
      <c r="QTW164" s="192"/>
      <c r="QTX164" s="192"/>
      <c r="QTY164" s="192"/>
      <c r="QTZ164" s="192"/>
      <c r="QUA164" s="192"/>
      <c r="QUB164" s="192"/>
      <c r="QUC164" s="192"/>
      <c r="QUD164" s="192"/>
      <c r="QUE164" s="192"/>
      <c r="QUF164" s="192"/>
      <c r="QUG164" s="192"/>
      <c r="QUH164" s="192"/>
      <c r="QUI164" s="192"/>
      <c r="QUJ164" s="192"/>
      <c r="QUK164" s="192"/>
      <c r="QUL164" s="192"/>
      <c r="QUM164" s="192"/>
      <c r="QUN164" s="192"/>
      <c r="QUO164" s="192"/>
      <c r="QUP164" s="192"/>
      <c r="QUQ164" s="192"/>
      <c r="QUR164" s="192"/>
      <c r="QUS164" s="192"/>
      <c r="QUT164" s="192"/>
      <c r="QUU164" s="192"/>
      <c r="QUV164" s="192"/>
      <c r="QUW164" s="192"/>
      <c r="QUX164" s="192"/>
      <c r="QUY164" s="192"/>
      <c r="QUZ164" s="192"/>
      <c r="QVA164" s="192"/>
      <c r="QVB164" s="192"/>
      <c r="QVC164" s="192"/>
      <c r="QVD164" s="192"/>
      <c r="QVE164" s="192"/>
      <c r="QVF164" s="192"/>
      <c r="QVG164" s="192"/>
      <c r="QVH164" s="192"/>
      <c r="QVI164" s="192"/>
      <c r="QVJ164" s="192"/>
      <c r="QVK164" s="192"/>
      <c r="QVL164" s="192"/>
      <c r="QVM164" s="192"/>
      <c r="QVN164" s="192"/>
      <c r="QVO164" s="192"/>
      <c r="QVP164" s="192"/>
      <c r="QVQ164" s="192"/>
      <c r="QVR164" s="192"/>
      <c r="QVS164" s="192"/>
      <c r="QVT164" s="192"/>
      <c r="QVU164" s="192"/>
      <c r="QVV164" s="192"/>
      <c r="QVW164" s="192"/>
      <c r="QVX164" s="192"/>
      <c r="QVY164" s="192"/>
      <c r="QVZ164" s="192"/>
      <c r="QWA164" s="192"/>
      <c r="QWB164" s="192"/>
      <c r="QWC164" s="192"/>
      <c r="QWD164" s="192"/>
      <c r="QWE164" s="192"/>
      <c r="QWF164" s="192"/>
      <c r="QWG164" s="192"/>
      <c r="QWH164" s="192"/>
      <c r="QWI164" s="192"/>
      <c r="QWJ164" s="192"/>
      <c r="QWK164" s="192"/>
      <c r="QWL164" s="192"/>
      <c r="QWM164" s="192"/>
      <c r="QWN164" s="192"/>
      <c r="QWO164" s="192"/>
      <c r="QWP164" s="192"/>
      <c r="QWQ164" s="192"/>
      <c r="QWR164" s="192"/>
      <c r="QWS164" s="192"/>
      <c r="QWT164" s="192"/>
      <c r="QWU164" s="192"/>
      <c r="QWV164" s="192"/>
      <c r="QWW164" s="192"/>
      <c r="QWX164" s="192"/>
      <c r="QWY164" s="192"/>
      <c r="QWZ164" s="192"/>
      <c r="QXA164" s="192"/>
      <c r="QXB164" s="192"/>
      <c r="QXC164" s="192"/>
      <c r="QXD164" s="192"/>
      <c r="QXE164" s="192"/>
      <c r="QXF164" s="192"/>
      <c r="QXG164" s="192"/>
      <c r="QXH164" s="192"/>
      <c r="QXI164" s="192"/>
      <c r="QXJ164" s="192"/>
      <c r="QXK164" s="192"/>
      <c r="QXL164" s="192"/>
      <c r="QXM164" s="192"/>
      <c r="QXN164" s="192"/>
      <c r="QXO164" s="192"/>
      <c r="QXP164" s="192"/>
      <c r="QXQ164" s="192"/>
      <c r="QXR164" s="192"/>
      <c r="QXS164" s="192"/>
      <c r="QXT164" s="192"/>
      <c r="QXU164" s="192"/>
      <c r="QXV164" s="192"/>
      <c r="QXW164" s="192"/>
      <c r="QXX164" s="192"/>
      <c r="QXY164" s="192"/>
      <c r="QXZ164" s="192"/>
      <c r="QYA164" s="192"/>
      <c r="QYB164" s="192"/>
      <c r="QYC164" s="192"/>
      <c r="QYD164" s="192"/>
      <c r="QYE164" s="192"/>
      <c r="QYF164" s="192"/>
      <c r="QYG164" s="192"/>
      <c r="QYH164" s="192"/>
      <c r="QYI164" s="192"/>
      <c r="QYJ164" s="192"/>
      <c r="QYK164" s="192"/>
      <c r="QYL164" s="192"/>
      <c r="QYM164" s="192"/>
      <c r="QYN164" s="192"/>
      <c r="QYO164" s="192"/>
      <c r="QYP164" s="192"/>
      <c r="QYQ164" s="192"/>
      <c r="QYR164" s="192"/>
      <c r="QYS164" s="192"/>
      <c r="QYT164" s="192"/>
      <c r="QYU164" s="192"/>
      <c r="QYV164" s="192"/>
      <c r="QYW164" s="192"/>
      <c r="QYX164" s="192"/>
      <c r="QYY164" s="192"/>
      <c r="QYZ164" s="192"/>
      <c r="QZA164" s="192"/>
      <c r="QZB164" s="192"/>
      <c r="QZC164" s="192"/>
      <c r="QZD164" s="192"/>
      <c r="QZE164" s="192"/>
      <c r="QZF164" s="192"/>
      <c r="QZG164" s="192"/>
      <c r="QZH164" s="192"/>
      <c r="QZI164" s="192"/>
      <c r="QZJ164" s="192"/>
      <c r="QZK164" s="192"/>
      <c r="QZL164" s="192"/>
      <c r="QZM164" s="192"/>
      <c r="QZN164" s="192"/>
      <c r="QZO164" s="192"/>
      <c r="QZP164" s="192"/>
      <c r="QZQ164" s="192"/>
      <c r="QZR164" s="192"/>
      <c r="QZS164" s="192"/>
      <c r="QZT164" s="192"/>
      <c r="QZU164" s="192"/>
      <c r="QZV164" s="192"/>
      <c r="QZW164" s="192"/>
      <c r="QZX164" s="192"/>
      <c r="QZY164" s="192"/>
      <c r="QZZ164" s="192"/>
      <c r="RAA164" s="192"/>
      <c r="RAB164" s="192"/>
      <c r="RAC164" s="192"/>
      <c r="RAD164" s="192"/>
      <c r="RAE164" s="192"/>
      <c r="RAF164" s="192"/>
      <c r="RAG164" s="192"/>
      <c r="RAH164" s="192"/>
      <c r="RAI164" s="192"/>
      <c r="RAJ164" s="192"/>
      <c r="RAK164" s="192"/>
      <c r="RAL164" s="192"/>
      <c r="RAM164" s="192"/>
      <c r="RAN164" s="192"/>
      <c r="RAO164" s="192"/>
      <c r="RAP164" s="192"/>
      <c r="RAQ164" s="192"/>
      <c r="RAR164" s="192"/>
      <c r="RAS164" s="192"/>
      <c r="RAT164" s="192"/>
      <c r="RAU164" s="192"/>
      <c r="RAV164" s="192"/>
      <c r="RAW164" s="192"/>
      <c r="RAX164" s="192"/>
      <c r="RAY164" s="192"/>
      <c r="RAZ164" s="192"/>
      <c r="RBA164" s="192"/>
      <c r="RBB164" s="192"/>
      <c r="RBC164" s="192"/>
      <c r="RBD164" s="192"/>
      <c r="RBE164" s="192"/>
      <c r="RBF164" s="192"/>
      <c r="RBG164" s="192"/>
      <c r="RBH164" s="192"/>
      <c r="RBI164" s="192"/>
      <c r="RBJ164" s="192"/>
      <c r="RBK164" s="192"/>
      <c r="RBL164" s="192"/>
      <c r="RBM164" s="192"/>
      <c r="RBN164" s="192"/>
      <c r="RBO164" s="192"/>
      <c r="RBP164" s="192"/>
      <c r="RBQ164" s="192"/>
      <c r="RBR164" s="192"/>
      <c r="RBS164" s="192"/>
      <c r="RBT164" s="192"/>
      <c r="RBU164" s="192"/>
      <c r="RBV164" s="192"/>
      <c r="RBW164" s="192"/>
      <c r="RBX164" s="192"/>
      <c r="RBY164" s="192"/>
      <c r="RBZ164" s="192"/>
      <c r="RCA164" s="192"/>
      <c r="RCB164" s="192"/>
      <c r="RCC164" s="192"/>
      <c r="RCD164" s="192"/>
      <c r="RCE164" s="192"/>
      <c r="RCF164" s="192"/>
      <c r="RCG164" s="192"/>
      <c r="RCH164" s="192"/>
      <c r="RCI164" s="192"/>
      <c r="RCJ164" s="192"/>
      <c r="RCK164" s="192"/>
      <c r="RCL164" s="192"/>
      <c r="RCM164" s="192"/>
      <c r="RCN164" s="192"/>
      <c r="RCO164" s="192"/>
      <c r="RCP164" s="192"/>
      <c r="RCQ164" s="192"/>
      <c r="RCR164" s="192"/>
      <c r="RCS164" s="192"/>
      <c r="RCT164" s="192"/>
      <c r="RCU164" s="192"/>
      <c r="RCV164" s="192"/>
      <c r="RCW164" s="192"/>
      <c r="RCX164" s="192"/>
      <c r="RCY164" s="192"/>
      <c r="RCZ164" s="192"/>
      <c r="RDA164" s="192"/>
      <c r="RDB164" s="192"/>
      <c r="RDC164" s="192"/>
      <c r="RDD164" s="192"/>
      <c r="RDE164" s="192"/>
      <c r="RDF164" s="192"/>
      <c r="RDG164" s="192"/>
      <c r="RDH164" s="192"/>
      <c r="RDI164" s="192"/>
      <c r="RDJ164" s="192"/>
      <c r="RDK164" s="192"/>
      <c r="RDL164" s="192"/>
      <c r="RDM164" s="192"/>
      <c r="RDN164" s="192"/>
      <c r="RDO164" s="192"/>
      <c r="RDP164" s="192"/>
      <c r="RDQ164" s="192"/>
      <c r="RDR164" s="192"/>
      <c r="RDS164" s="192"/>
      <c r="RDT164" s="192"/>
      <c r="RDU164" s="192"/>
      <c r="RDV164" s="192"/>
      <c r="RDW164" s="192"/>
      <c r="RDX164" s="192"/>
      <c r="RDY164" s="192"/>
      <c r="RDZ164" s="192"/>
      <c r="REA164" s="192"/>
      <c r="REB164" s="192"/>
      <c r="REC164" s="192"/>
      <c r="RED164" s="192"/>
      <c r="REE164" s="192"/>
      <c r="REF164" s="192"/>
      <c r="REG164" s="192"/>
      <c r="REH164" s="192"/>
      <c r="REI164" s="192"/>
      <c r="REJ164" s="192"/>
      <c r="REK164" s="192"/>
      <c r="REL164" s="192"/>
      <c r="REM164" s="192"/>
      <c r="REN164" s="192"/>
      <c r="REO164" s="192"/>
      <c r="REP164" s="192"/>
      <c r="REQ164" s="192"/>
      <c r="RER164" s="192"/>
      <c r="RES164" s="192"/>
      <c r="RET164" s="192"/>
      <c r="REU164" s="192"/>
      <c r="REV164" s="192"/>
      <c r="REW164" s="192"/>
      <c r="REX164" s="192"/>
      <c r="REY164" s="192"/>
      <c r="REZ164" s="192"/>
      <c r="RFA164" s="192"/>
      <c r="RFB164" s="192"/>
      <c r="RFC164" s="192"/>
      <c r="RFD164" s="192"/>
      <c r="RFE164" s="192"/>
      <c r="RFF164" s="192"/>
      <c r="RFG164" s="192"/>
      <c r="RFH164" s="192"/>
      <c r="RFI164" s="192"/>
      <c r="RFJ164" s="192"/>
      <c r="RFK164" s="192"/>
      <c r="RFL164" s="192"/>
      <c r="RFM164" s="192"/>
      <c r="RFN164" s="192"/>
      <c r="RFO164" s="192"/>
      <c r="RFP164" s="192"/>
      <c r="RFQ164" s="192"/>
      <c r="RFR164" s="192"/>
      <c r="RFS164" s="192"/>
      <c r="RFT164" s="192"/>
      <c r="RFU164" s="192"/>
      <c r="RFV164" s="192"/>
      <c r="RFW164" s="192"/>
      <c r="RFX164" s="192"/>
      <c r="RFY164" s="192"/>
      <c r="RFZ164" s="192"/>
      <c r="RGA164" s="192"/>
      <c r="RGB164" s="192"/>
      <c r="RGC164" s="192"/>
      <c r="RGD164" s="192"/>
      <c r="RGE164" s="192"/>
      <c r="RGF164" s="192"/>
      <c r="RGG164" s="192"/>
      <c r="RGH164" s="192"/>
      <c r="RGI164" s="192"/>
      <c r="RGJ164" s="192"/>
      <c r="RGK164" s="192"/>
      <c r="RGL164" s="192"/>
      <c r="RGM164" s="192"/>
      <c r="RGN164" s="192"/>
      <c r="RGO164" s="192"/>
      <c r="RGP164" s="192"/>
      <c r="RGQ164" s="192"/>
      <c r="RGR164" s="192"/>
      <c r="RGS164" s="192"/>
      <c r="RGT164" s="192"/>
      <c r="RGU164" s="192"/>
      <c r="RGV164" s="192"/>
      <c r="RGW164" s="192"/>
      <c r="RGX164" s="192"/>
      <c r="RGY164" s="192"/>
      <c r="RGZ164" s="192"/>
      <c r="RHA164" s="192"/>
      <c r="RHB164" s="192"/>
      <c r="RHC164" s="192"/>
      <c r="RHD164" s="192"/>
      <c r="RHE164" s="192"/>
      <c r="RHF164" s="192"/>
      <c r="RHG164" s="192"/>
      <c r="RHH164" s="192"/>
      <c r="RHI164" s="192"/>
      <c r="RHJ164" s="192"/>
      <c r="RHK164" s="192"/>
      <c r="RHL164" s="192"/>
      <c r="RHM164" s="192"/>
      <c r="RHN164" s="192"/>
      <c r="RHO164" s="192"/>
      <c r="RHP164" s="192"/>
      <c r="RHQ164" s="192"/>
      <c r="RHR164" s="192"/>
      <c r="RHS164" s="192"/>
      <c r="RHT164" s="192"/>
      <c r="RHU164" s="192"/>
      <c r="RHV164" s="192"/>
      <c r="RHW164" s="192"/>
      <c r="RHX164" s="192"/>
      <c r="RHY164" s="192"/>
      <c r="RHZ164" s="192"/>
      <c r="RIA164" s="192"/>
      <c r="RIB164" s="192"/>
      <c r="RIC164" s="192"/>
      <c r="RID164" s="192"/>
      <c r="RIE164" s="192"/>
      <c r="RIF164" s="192"/>
      <c r="RIG164" s="192"/>
      <c r="RIH164" s="192"/>
      <c r="RII164" s="192"/>
      <c r="RIJ164" s="192"/>
      <c r="RIK164" s="192"/>
      <c r="RIL164" s="192"/>
      <c r="RIM164" s="192"/>
      <c r="RIN164" s="192"/>
      <c r="RIO164" s="192"/>
      <c r="RIP164" s="192"/>
      <c r="RIQ164" s="192"/>
      <c r="RIR164" s="192"/>
      <c r="RIS164" s="192"/>
      <c r="RIT164" s="192"/>
      <c r="RIU164" s="192"/>
      <c r="RIV164" s="192"/>
      <c r="RIW164" s="192"/>
      <c r="RIX164" s="192"/>
      <c r="RIY164" s="192"/>
      <c r="RIZ164" s="192"/>
      <c r="RJA164" s="192"/>
      <c r="RJB164" s="192"/>
      <c r="RJC164" s="192"/>
      <c r="RJD164" s="192"/>
      <c r="RJE164" s="192"/>
      <c r="RJF164" s="192"/>
      <c r="RJG164" s="192"/>
      <c r="RJH164" s="192"/>
      <c r="RJI164" s="192"/>
      <c r="RJJ164" s="192"/>
      <c r="RJK164" s="192"/>
      <c r="RJL164" s="192"/>
      <c r="RJM164" s="192"/>
      <c r="RJN164" s="192"/>
      <c r="RJO164" s="192"/>
      <c r="RJP164" s="192"/>
      <c r="RJQ164" s="192"/>
      <c r="RJR164" s="192"/>
      <c r="RJS164" s="192"/>
      <c r="RJT164" s="192"/>
      <c r="RJU164" s="192"/>
      <c r="RJV164" s="192"/>
      <c r="RJW164" s="192"/>
      <c r="RJX164" s="192"/>
      <c r="RJY164" s="192"/>
      <c r="RJZ164" s="192"/>
      <c r="RKA164" s="192"/>
      <c r="RKB164" s="192"/>
      <c r="RKC164" s="192"/>
      <c r="RKD164" s="192"/>
      <c r="RKE164" s="192"/>
      <c r="RKF164" s="192"/>
      <c r="RKG164" s="192"/>
      <c r="RKH164" s="192"/>
      <c r="RKI164" s="192"/>
      <c r="RKJ164" s="192"/>
      <c r="RKK164" s="192"/>
      <c r="RKL164" s="192"/>
      <c r="RKM164" s="192"/>
      <c r="RKN164" s="192"/>
      <c r="RKO164" s="192"/>
      <c r="RKP164" s="192"/>
      <c r="RKQ164" s="192"/>
      <c r="RKR164" s="192"/>
      <c r="RKS164" s="192"/>
      <c r="RKT164" s="192"/>
      <c r="RKU164" s="192"/>
      <c r="RKV164" s="192"/>
      <c r="RKW164" s="192"/>
      <c r="RKX164" s="192"/>
      <c r="RKY164" s="192"/>
      <c r="RKZ164" s="192"/>
      <c r="RLA164" s="192"/>
      <c r="RLB164" s="192"/>
      <c r="RLC164" s="192"/>
      <c r="RLD164" s="192"/>
      <c r="RLE164" s="192"/>
      <c r="RLF164" s="192"/>
      <c r="RLG164" s="192"/>
      <c r="RLH164" s="192"/>
      <c r="RLI164" s="192"/>
      <c r="RLJ164" s="192"/>
      <c r="RLK164" s="192"/>
      <c r="RLL164" s="192"/>
      <c r="RLM164" s="192"/>
      <c r="RLN164" s="192"/>
      <c r="RLO164" s="192"/>
      <c r="RLP164" s="192"/>
      <c r="RLQ164" s="192"/>
      <c r="RLR164" s="192"/>
      <c r="RLS164" s="192"/>
      <c r="RLT164" s="192"/>
      <c r="RLU164" s="192"/>
      <c r="RLV164" s="192"/>
      <c r="RLW164" s="192"/>
      <c r="RLX164" s="192"/>
      <c r="RLY164" s="192"/>
      <c r="RLZ164" s="192"/>
      <c r="RMA164" s="192"/>
      <c r="RMB164" s="192"/>
      <c r="RMC164" s="192"/>
      <c r="RMD164" s="192"/>
      <c r="RME164" s="192"/>
      <c r="RMF164" s="192"/>
      <c r="RMG164" s="192"/>
      <c r="RMH164" s="192"/>
      <c r="RMI164" s="192"/>
      <c r="RMJ164" s="192"/>
      <c r="RMK164" s="192"/>
      <c r="RML164" s="192"/>
      <c r="RMM164" s="192"/>
      <c r="RMN164" s="192"/>
      <c r="RMO164" s="192"/>
      <c r="RMP164" s="192"/>
      <c r="RMQ164" s="192"/>
      <c r="RMR164" s="192"/>
      <c r="RMS164" s="192"/>
      <c r="RMT164" s="192"/>
      <c r="RMU164" s="192"/>
      <c r="RMV164" s="192"/>
      <c r="RMW164" s="192"/>
      <c r="RMX164" s="192"/>
      <c r="RMY164" s="192"/>
      <c r="RMZ164" s="192"/>
      <c r="RNA164" s="192"/>
      <c r="RNB164" s="192"/>
      <c r="RNC164" s="192"/>
      <c r="RND164" s="192"/>
      <c r="RNE164" s="192"/>
      <c r="RNF164" s="192"/>
      <c r="RNG164" s="192"/>
      <c r="RNH164" s="192"/>
      <c r="RNI164" s="192"/>
      <c r="RNJ164" s="192"/>
      <c r="RNK164" s="192"/>
      <c r="RNL164" s="192"/>
      <c r="RNM164" s="192"/>
      <c r="RNN164" s="192"/>
      <c r="RNO164" s="192"/>
      <c r="RNP164" s="192"/>
      <c r="RNQ164" s="192"/>
      <c r="RNR164" s="192"/>
      <c r="RNS164" s="192"/>
      <c r="RNT164" s="192"/>
      <c r="RNU164" s="192"/>
      <c r="RNV164" s="192"/>
      <c r="RNW164" s="192"/>
      <c r="RNX164" s="192"/>
      <c r="RNY164" s="192"/>
      <c r="RNZ164" s="192"/>
      <c r="ROA164" s="192"/>
      <c r="ROB164" s="192"/>
      <c r="ROC164" s="192"/>
      <c r="ROD164" s="192"/>
      <c r="ROE164" s="192"/>
      <c r="ROF164" s="192"/>
      <c r="ROG164" s="192"/>
      <c r="ROH164" s="192"/>
      <c r="ROI164" s="192"/>
      <c r="ROJ164" s="192"/>
      <c r="ROK164" s="192"/>
      <c r="ROL164" s="192"/>
      <c r="ROM164" s="192"/>
      <c r="RON164" s="192"/>
      <c r="ROO164" s="192"/>
      <c r="ROP164" s="192"/>
      <c r="ROQ164" s="192"/>
      <c r="ROR164" s="192"/>
      <c r="ROS164" s="192"/>
      <c r="ROT164" s="192"/>
      <c r="ROU164" s="192"/>
      <c r="ROV164" s="192"/>
      <c r="ROW164" s="192"/>
      <c r="ROX164" s="192"/>
      <c r="ROY164" s="192"/>
      <c r="ROZ164" s="192"/>
      <c r="RPA164" s="192"/>
      <c r="RPB164" s="192"/>
      <c r="RPC164" s="192"/>
      <c r="RPD164" s="192"/>
      <c r="RPE164" s="192"/>
      <c r="RPF164" s="192"/>
      <c r="RPG164" s="192"/>
      <c r="RPH164" s="192"/>
      <c r="RPI164" s="192"/>
      <c r="RPJ164" s="192"/>
      <c r="RPK164" s="192"/>
      <c r="RPL164" s="192"/>
      <c r="RPM164" s="192"/>
      <c r="RPN164" s="192"/>
      <c r="RPO164" s="192"/>
      <c r="RPP164" s="192"/>
      <c r="RPQ164" s="192"/>
      <c r="RPR164" s="192"/>
      <c r="RPS164" s="192"/>
      <c r="RPT164" s="192"/>
      <c r="RPU164" s="192"/>
      <c r="RPV164" s="192"/>
      <c r="RPW164" s="192"/>
      <c r="RPX164" s="192"/>
      <c r="RPY164" s="192"/>
      <c r="RPZ164" s="192"/>
      <c r="RQA164" s="192"/>
      <c r="RQB164" s="192"/>
      <c r="RQC164" s="192"/>
      <c r="RQD164" s="192"/>
      <c r="RQE164" s="192"/>
      <c r="RQF164" s="192"/>
      <c r="RQG164" s="192"/>
      <c r="RQH164" s="192"/>
      <c r="RQI164" s="192"/>
      <c r="RQJ164" s="192"/>
      <c r="RQK164" s="192"/>
      <c r="RQL164" s="192"/>
      <c r="RQM164" s="192"/>
      <c r="RQN164" s="192"/>
      <c r="RQO164" s="192"/>
      <c r="RQP164" s="192"/>
      <c r="RQQ164" s="192"/>
      <c r="RQR164" s="192"/>
      <c r="RQS164" s="192"/>
      <c r="RQT164" s="192"/>
      <c r="RQU164" s="192"/>
      <c r="RQV164" s="192"/>
      <c r="RQW164" s="192"/>
      <c r="RQX164" s="192"/>
      <c r="RQY164" s="192"/>
      <c r="RQZ164" s="192"/>
      <c r="RRA164" s="192"/>
      <c r="RRB164" s="192"/>
      <c r="RRC164" s="192"/>
      <c r="RRD164" s="192"/>
      <c r="RRE164" s="192"/>
      <c r="RRF164" s="192"/>
      <c r="RRG164" s="192"/>
      <c r="RRH164" s="192"/>
      <c r="RRI164" s="192"/>
      <c r="RRJ164" s="192"/>
      <c r="RRK164" s="192"/>
      <c r="RRL164" s="192"/>
      <c r="RRM164" s="192"/>
      <c r="RRN164" s="192"/>
      <c r="RRO164" s="192"/>
      <c r="RRP164" s="192"/>
      <c r="RRQ164" s="192"/>
      <c r="RRR164" s="192"/>
      <c r="RRS164" s="192"/>
      <c r="RRT164" s="192"/>
      <c r="RRU164" s="192"/>
      <c r="RRV164" s="192"/>
      <c r="RRW164" s="192"/>
      <c r="RRX164" s="192"/>
      <c r="RRY164" s="192"/>
      <c r="RRZ164" s="192"/>
      <c r="RSA164" s="192"/>
      <c r="RSB164" s="192"/>
      <c r="RSC164" s="192"/>
      <c r="RSD164" s="192"/>
      <c r="RSE164" s="192"/>
      <c r="RSF164" s="192"/>
      <c r="RSG164" s="192"/>
      <c r="RSH164" s="192"/>
      <c r="RSI164" s="192"/>
      <c r="RSJ164" s="192"/>
      <c r="RSK164" s="192"/>
      <c r="RSL164" s="192"/>
      <c r="RSM164" s="192"/>
      <c r="RSN164" s="192"/>
      <c r="RSO164" s="192"/>
      <c r="RSP164" s="192"/>
      <c r="RSQ164" s="192"/>
      <c r="RSR164" s="192"/>
      <c r="RSS164" s="192"/>
      <c r="RST164" s="192"/>
      <c r="RSU164" s="192"/>
      <c r="RSV164" s="192"/>
      <c r="RSW164" s="192"/>
      <c r="RSX164" s="192"/>
      <c r="RSY164" s="192"/>
      <c r="RSZ164" s="192"/>
      <c r="RTA164" s="192"/>
      <c r="RTB164" s="192"/>
      <c r="RTC164" s="192"/>
      <c r="RTD164" s="192"/>
      <c r="RTE164" s="192"/>
      <c r="RTF164" s="192"/>
      <c r="RTG164" s="192"/>
      <c r="RTH164" s="192"/>
      <c r="RTI164" s="192"/>
      <c r="RTJ164" s="192"/>
      <c r="RTK164" s="192"/>
      <c r="RTL164" s="192"/>
      <c r="RTM164" s="192"/>
      <c r="RTN164" s="192"/>
      <c r="RTO164" s="192"/>
      <c r="RTP164" s="192"/>
      <c r="RTQ164" s="192"/>
      <c r="RTR164" s="192"/>
      <c r="RTS164" s="192"/>
      <c r="RTT164" s="192"/>
      <c r="RTU164" s="192"/>
      <c r="RTV164" s="192"/>
      <c r="RTW164" s="192"/>
      <c r="RTX164" s="192"/>
      <c r="RTY164" s="192"/>
      <c r="RTZ164" s="192"/>
      <c r="RUA164" s="192"/>
      <c r="RUB164" s="192"/>
      <c r="RUC164" s="192"/>
      <c r="RUD164" s="192"/>
      <c r="RUE164" s="192"/>
      <c r="RUF164" s="192"/>
      <c r="RUG164" s="192"/>
      <c r="RUH164" s="192"/>
      <c r="RUI164" s="192"/>
      <c r="RUJ164" s="192"/>
      <c r="RUK164" s="192"/>
      <c r="RUL164" s="192"/>
      <c r="RUM164" s="192"/>
      <c r="RUN164" s="192"/>
      <c r="RUO164" s="192"/>
      <c r="RUP164" s="192"/>
      <c r="RUQ164" s="192"/>
      <c r="RUR164" s="192"/>
      <c r="RUS164" s="192"/>
      <c r="RUT164" s="192"/>
      <c r="RUU164" s="192"/>
      <c r="RUV164" s="192"/>
      <c r="RUW164" s="192"/>
      <c r="RUX164" s="192"/>
      <c r="RUY164" s="192"/>
      <c r="RUZ164" s="192"/>
      <c r="RVA164" s="192"/>
      <c r="RVB164" s="192"/>
      <c r="RVC164" s="192"/>
      <c r="RVD164" s="192"/>
      <c r="RVE164" s="192"/>
      <c r="RVF164" s="192"/>
      <c r="RVG164" s="192"/>
      <c r="RVH164" s="192"/>
      <c r="RVI164" s="192"/>
      <c r="RVJ164" s="192"/>
      <c r="RVK164" s="192"/>
      <c r="RVL164" s="192"/>
      <c r="RVM164" s="192"/>
      <c r="RVN164" s="192"/>
      <c r="RVO164" s="192"/>
      <c r="RVP164" s="192"/>
      <c r="RVQ164" s="192"/>
      <c r="RVR164" s="192"/>
      <c r="RVS164" s="192"/>
      <c r="RVT164" s="192"/>
      <c r="RVU164" s="192"/>
      <c r="RVV164" s="192"/>
      <c r="RVW164" s="192"/>
      <c r="RVX164" s="192"/>
      <c r="RVY164" s="192"/>
      <c r="RVZ164" s="192"/>
      <c r="RWA164" s="192"/>
      <c r="RWB164" s="192"/>
      <c r="RWC164" s="192"/>
      <c r="RWD164" s="192"/>
      <c r="RWE164" s="192"/>
      <c r="RWF164" s="192"/>
      <c r="RWG164" s="192"/>
      <c r="RWH164" s="192"/>
      <c r="RWI164" s="192"/>
      <c r="RWJ164" s="192"/>
      <c r="RWK164" s="192"/>
      <c r="RWL164" s="192"/>
      <c r="RWM164" s="192"/>
      <c r="RWN164" s="192"/>
      <c r="RWO164" s="192"/>
      <c r="RWP164" s="192"/>
      <c r="RWQ164" s="192"/>
      <c r="RWR164" s="192"/>
      <c r="RWS164" s="192"/>
      <c r="RWT164" s="192"/>
      <c r="RWU164" s="192"/>
      <c r="RWV164" s="192"/>
      <c r="RWW164" s="192"/>
      <c r="RWX164" s="192"/>
      <c r="RWY164" s="192"/>
      <c r="RWZ164" s="192"/>
      <c r="RXA164" s="192"/>
      <c r="RXB164" s="192"/>
      <c r="RXC164" s="192"/>
      <c r="RXD164" s="192"/>
      <c r="RXE164" s="192"/>
      <c r="RXF164" s="192"/>
      <c r="RXG164" s="192"/>
      <c r="RXH164" s="192"/>
      <c r="RXI164" s="192"/>
      <c r="RXJ164" s="192"/>
      <c r="RXK164" s="192"/>
      <c r="RXL164" s="192"/>
      <c r="RXM164" s="192"/>
      <c r="RXN164" s="192"/>
      <c r="RXO164" s="192"/>
      <c r="RXP164" s="192"/>
      <c r="RXQ164" s="192"/>
      <c r="RXR164" s="192"/>
      <c r="RXS164" s="192"/>
      <c r="RXT164" s="192"/>
      <c r="RXU164" s="192"/>
      <c r="RXV164" s="192"/>
      <c r="RXW164" s="192"/>
      <c r="RXX164" s="192"/>
      <c r="RXY164" s="192"/>
      <c r="RXZ164" s="192"/>
      <c r="RYA164" s="192"/>
      <c r="RYB164" s="192"/>
      <c r="RYC164" s="192"/>
      <c r="RYD164" s="192"/>
      <c r="RYE164" s="192"/>
      <c r="RYF164" s="192"/>
      <c r="RYG164" s="192"/>
      <c r="RYH164" s="192"/>
      <c r="RYI164" s="192"/>
      <c r="RYJ164" s="192"/>
      <c r="RYK164" s="192"/>
      <c r="RYL164" s="192"/>
      <c r="RYM164" s="192"/>
      <c r="RYN164" s="192"/>
      <c r="RYO164" s="192"/>
      <c r="RYP164" s="192"/>
      <c r="RYQ164" s="192"/>
      <c r="RYR164" s="192"/>
      <c r="RYS164" s="192"/>
      <c r="RYT164" s="192"/>
      <c r="RYU164" s="192"/>
      <c r="RYV164" s="192"/>
      <c r="RYW164" s="192"/>
      <c r="RYX164" s="192"/>
      <c r="RYY164" s="192"/>
      <c r="RYZ164" s="192"/>
      <c r="RZA164" s="192"/>
      <c r="RZB164" s="192"/>
      <c r="RZC164" s="192"/>
      <c r="RZD164" s="192"/>
      <c r="RZE164" s="192"/>
      <c r="RZF164" s="192"/>
      <c r="RZG164" s="192"/>
      <c r="RZH164" s="192"/>
      <c r="RZI164" s="192"/>
      <c r="RZJ164" s="192"/>
      <c r="RZK164" s="192"/>
      <c r="RZL164" s="192"/>
      <c r="RZM164" s="192"/>
      <c r="RZN164" s="192"/>
      <c r="RZO164" s="192"/>
      <c r="RZP164" s="192"/>
      <c r="RZQ164" s="192"/>
      <c r="RZR164" s="192"/>
      <c r="RZS164" s="192"/>
      <c r="RZT164" s="192"/>
      <c r="RZU164" s="192"/>
      <c r="RZV164" s="192"/>
      <c r="RZW164" s="192"/>
      <c r="RZX164" s="192"/>
      <c r="RZY164" s="192"/>
      <c r="RZZ164" s="192"/>
      <c r="SAA164" s="192"/>
      <c r="SAB164" s="192"/>
      <c r="SAC164" s="192"/>
      <c r="SAD164" s="192"/>
      <c r="SAE164" s="192"/>
      <c r="SAF164" s="192"/>
      <c r="SAG164" s="192"/>
      <c r="SAH164" s="192"/>
      <c r="SAI164" s="192"/>
      <c r="SAJ164" s="192"/>
      <c r="SAK164" s="192"/>
      <c r="SAL164" s="192"/>
      <c r="SAM164" s="192"/>
      <c r="SAN164" s="192"/>
      <c r="SAO164" s="192"/>
      <c r="SAP164" s="192"/>
      <c r="SAQ164" s="192"/>
      <c r="SAR164" s="192"/>
      <c r="SAS164" s="192"/>
      <c r="SAT164" s="192"/>
      <c r="SAU164" s="192"/>
      <c r="SAV164" s="192"/>
      <c r="SAW164" s="192"/>
      <c r="SAX164" s="192"/>
      <c r="SAY164" s="192"/>
      <c r="SAZ164" s="192"/>
      <c r="SBA164" s="192"/>
      <c r="SBB164" s="192"/>
      <c r="SBC164" s="192"/>
      <c r="SBD164" s="192"/>
      <c r="SBE164" s="192"/>
      <c r="SBF164" s="192"/>
      <c r="SBG164" s="192"/>
      <c r="SBH164" s="192"/>
      <c r="SBI164" s="192"/>
      <c r="SBJ164" s="192"/>
      <c r="SBK164" s="192"/>
      <c r="SBL164" s="192"/>
      <c r="SBM164" s="192"/>
      <c r="SBN164" s="192"/>
      <c r="SBO164" s="192"/>
      <c r="SBP164" s="192"/>
      <c r="SBQ164" s="192"/>
      <c r="SBR164" s="192"/>
      <c r="SBS164" s="192"/>
      <c r="SBT164" s="192"/>
      <c r="SBU164" s="192"/>
      <c r="SBV164" s="192"/>
      <c r="SBW164" s="192"/>
      <c r="SBX164" s="192"/>
      <c r="SBY164" s="192"/>
      <c r="SBZ164" s="192"/>
      <c r="SCA164" s="192"/>
      <c r="SCB164" s="192"/>
      <c r="SCC164" s="192"/>
      <c r="SCD164" s="192"/>
      <c r="SCE164" s="192"/>
      <c r="SCF164" s="192"/>
      <c r="SCG164" s="192"/>
      <c r="SCH164" s="192"/>
      <c r="SCI164" s="192"/>
      <c r="SCJ164" s="192"/>
      <c r="SCK164" s="192"/>
      <c r="SCL164" s="192"/>
      <c r="SCM164" s="192"/>
      <c r="SCN164" s="192"/>
      <c r="SCO164" s="192"/>
      <c r="SCP164" s="192"/>
      <c r="SCQ164" s="192"/>
      <c r="SCR164" s="192"/>
      <c r="SCS164" s="192"/>
      <c r="SCT164" s="192"/>
      <c r="SCU164" s="192"/>
      <c r="SCV164" s="192"/>
      <c r="SCW164" s="192"/>
      <c r="SCX164" s="192"/>
      <c r="SCY164" s="192"/>
      <c r="SCZ164" s="192"/>
      <c r="SDA164" s="192"/>
      <c r="SDB164" s="192"/>
      <c r="SDC164" s="192"/>
      <c r="SDD164" s="192"/>
      <c r="SDE164" s="192"/>
      <c r="SDF164" s="192"/>
      <c r="SDG164" s="192"/>
      <c r="SDH164" s="192"/>
      <c r="SDI164" s="192"/>
      <c r="SDJ164" s="192"/>
      <c r="SDK164" s="192"/>
      <c r="SDL164" s="192"/>
      <c r="SDM164" s="192"/>
      <c r="SDN164" s="192"/>
      <c r="SDO164" s="192"/>
      <c r="SDP164" s="192"/>
      <c r="SDQ164" s="192"/>
      <c r="SDR164" s="192"/>
      <c r="SDS164" s="192"/>
      <c r="SDT164" s="192"/>
      <c r="SDU164" s="192"/>
      <c r="SDV164" s="192"/>
      <c r="SDW164" s="192"/>
      <c r="SDX164" s="192"/>
      <c r="SDY164" s="192"/>
      <c r="SDZ164" s="192"/>
      <c r="SEA164" s="192"/>
      <c r="SEB164" s="192"/>
      <c r="SEC164" s="192"/>
      <c r="SED164" s="192"/>
      <c r="SEE164" s="192"/>
      <c r="SEF164" s="192"/>
      <c r="SEG164" s="192"/>
      <c r="SEH164" s="192"/>
      <c r="SEI164" s="192"/>
      <c r="SEJ164" s="192"/>
      <c r="SEK164" s="192"/>
      <c r="SEL164" s="192"/>
      <c r="SEM164" s="192"/>
      <c r="SEN164" s="192"/>
      <c r="SEO164" s="192"/>
      <c r="SEP164" s="192"/>
      <c r="SEQ164" s="192"/>
      <c r="SER164" s="192"/>
      <c r="SES164" s="192"/>
      <c r="SET164" s="192"/>
      <c r="SEU164" s="192"/>
      <c r="SEV164" s="192"/>
      <c r="SEW164" s="192"/>
      <c r="SEX164" s="192"/>
      <c r="SEY164" s="192"/>
      <c r="SEZ164" s="192"/>
      <c r="SFA164" s="192"/>
      <c r="SFB164" s="192"/>
      <c r="SFC164" s="192"/>
      <c r="SFD164" s="192"/>
      <c r="SFE164" s="192"/>
      <c r="SFF164" s="192"/>
      <c r="SFG164" s="192"/>
      <c r="SFH164" s="192"/>
      <c r="SFI164" s="192"/>
      <c r="SFJ164" s="192"/>
      <c r="SFK164" s="192"/>
      <c r="SFL164" s="192"/>
      <c r="SFM164" s="192"/>
      <c r="SFN164" s="192"/>
      <c r="SFO164" s="192"/>
      <c r="SFP164" s="192"/>
      <c r="SFQ164" s="192"/>
      <c r="SFR164" s="192"/>
      <c r="SFS164" s="192"/>
      <c r="SFT164" s="192"/>
      <c r="SFU164" s="192"/>
      <c r="SFV164" s="192"/>
      <c r="SFW164" s="192"/>
      <c r="SFX164" s="192"/>
      <c r="SFY164" s="192"/>
      <c r="SFZ164" s="192"/>
      <c r="SGA164" s="192"/>
      <c r="SGB164" s="192"/>
      <c r="SGC164" s="192"/>
      <c r="SGD164" s="192"/>
      <c r="SGE164" s="192"/>
      <c r="SGF164" s="192"/>
      <c r="SGG164" s="192"/>
      <c r="SGH164" s="192"/>
      <c r="SGI164" s="192"/>
      <c r="SGJ164" s="192"/>
      <c r="SGK164" s="192"/>
      <c r="SGL164" s="192"/>
      <c r="SGM164" s="192"/>
      <c r="SGN164" s="192"/>
      <c r="SGO164" s="192"/>
      <c r="SGP164" s="192"/>
      <c r="SGQ164" s="192"/>
      <c r="SGR164" s="192"/>
      <c r="SGS164" s="192"/>
      <c r="SGT164" s="192"/>
      <c r="SGU164" s="192"/>
      <c r="SGV164" s="192"/>
      <c r="SGW164" s="192"/>
      <c r="SGX164" s="192"/>
      <c r="SGY164" s="192"/>
      <c r="SGZ164" s="192"/>
      <c r="SHA164" s="192"/>
      <c r="SHB164" s="192"/>
      <c r="SHC164" s="192"/>
      <c r="SHD164" s="192"/>
      <c r="SHE164" s="192"/>
      <c r="SHF164" s="192"/>
      <c r="SHG164" s="192"/>
      <c r="SHH164" s="192"/>
      <c r="SHI164" s="192"/>
      <c r="SHJ164" s="192"/>
      <c r="SHK164" s="192"/>
      <c r="SHL164" s="192"/>
      <c r="SHM164" s="192"/>
      <c r="SHN164" s="192"/>
      <c r="SHO164" s="192"/>
      <c r="SHP164" s="192"/>
      <c r="SHQ164" s="192"/>
      <c r="SHR164" s="192"/>
      <c r="SHS164" s="192"/>
      <c r="SHT164" s="192"/>
      <c r="SHU164" s="192"/>
      <c r="SHV164" s="192"/>
      <c r="SHW164" s="192"/>
      <c r="SHX164" s="192"/>
      <c r="SHY164" s="192"/>
      <c r="SHZ164" s="192"/>
      <c r="SIA164" s="192"/>
      <c r="SIB164" s="192"/>
      <c r="SIC164" s="192"/>
      <c r="SID164" s="192"/>
      <c r="SIE164" s="192"/>
      <c r="SIF164" s="192"/>
      <c r="SIG164" s="192"/>
      <c r="SIH164" s="192"/>
      <c r="SII164" s="192"/>
      <c r="SIJ164" s="192"/>
      <c r="SIK164" s="192"/>
      <c r="SIL164" s="192"/>
      <c r="SIM164" s="192"/>
      <c r="SIN164" s="192"/>
      <c r="SIO164" s="192"/>
      <c r="SIP164" s="192"/>
      <c r="SIQ164" s="192"/>
      <c r="SIR164" s="192"/>
      <c r="SIS164" s="192"/>
      <c r="SIT164" s="192"/>
      <c r="SIU164" s="192"/>
      <c r="SIV164" s="192"/>
      <c r="SIW164" s="192"/>
      <c r="SIX164" s="192"/>
      <c r="SIY164" s="192"/>
      <c r="SIZ164" s="192"/>
      <c r="SJA164" s="192"/>
      <c r="SJB164" s="192"/>
      <c r="SJC164" s="192"/>
      <c r="SJD164" s="192"/>
      <c r="SJE164" s="192"/>
      <c r="SJF164" s="192"/>
      <c r="SJG164" s="192"/>
      <c r="SJH164" s="192"/>
      <c r="SJI164" s="192"/>
      <c r="SJJ164" s="192"/>
      <c r="SJK164" s="192"/>
      <c r="SJL164" s="192"/>
      <c r="SJM164" s="192"/>
      <c r="SJN164" s="192"/>
      <c r="SJO164" s="192"/>
      <c r="SJP164" s="192"/>
      <c r="SJQ164" s="192"/>
      <c r="SJR164" s="192"/>
      <c r="SJS164" s="192"/>
      <c r="SJT164" s="192"/>
      <c r="SJU164" s="192"/>
      <c r="SJV164" s="192"/>
      <c r="SJW164" s="192"/>
      <c r="SJX164" s="192"/>
      <c r="SJY164" s="192"/>
      <c r="SJZ164" s="192"/>
      <c r="SKA164" s="192"/>
      <c r="SKB164" s="192"/>
      <c r="SKC164" s="192"/>
      <c r="SKD164" s="192"/>
      <c r="SKE164" s="192"/>
      <c r="SKF164" s="192"/>
      <c r="SKG164" s="192"/>
      <c r="SKH164" s="192"/>
      <c r="SKI164" s="192"/>
      <c r="SKJ164" s="192"/>
      <c r="SKK164" s="192"/>
      <c r="SKL164" s="192"/>
      <c r="SKM164" s="192"/>
      <c r="SKN164" s="192"/>
      <c r="SKO164" s="192"/>
      <c r="SKP164" s="192"/>
      <c r="SKQ164" s="192"/>
      <c r="SKR164" s="192"/>
      <c r="SKS164" s="192"/>
      <c r="SKT164" s="192"/>
      <c r="SKU164" s="192"/>
      <c r="SKV164" s="192"/>
      <c r="SKW164" s="192"/>
      <c r="SKX164" s="192"/>
      <c r="SKY164" s="192"/>
      <c r="SKZ164" s="192"/>
      <c r="SLA164" s="192"/>
      <c r="SLB164" s="192"/>
      <c r="SLC164" s="192"/>
      <c r="SLD164" s="192"/>
      <c r="SLE164" s="192"/>
      <c r="SLF164" s="192"/>
      <c r="SLG164" s="192"/>
      <c r="SLH164" s="192"/>
      <c r="SLI164" s="192"/>
      <c r="SLJ164" s="192"/>
      <c r="SLK164" s="192"/>
      <c r="SLL164" s="192"/>
      <c r="SLM164" s="192"/>
      <c r="SLN164" s="192"/>
      <c r="SLO164" s="192"/>
      <c r="SLP164" s="192"/>
      <c r="SLQ164" s="192"/>
      <c r="SLR164" s="192"/>
      <c r="SLS164" s="192"/>
      <c r="SLT164" s="192"/>
      <c r="SLU164" s="192"/>
      <c r="SLV164" s="192"/>
      <c r="SLW164" s="192"/>
      <c r="SLX164" s="192"/>
      <c r="SLY164" s="192"/>
      <c r="SLZ164" s="192"/>
      <c r="SMA164" s="192"/>
      <c r="SMB164" s="192"/>
      <c r="SMC164" s="192"/>
      <c r="SMD164" s="192"/>
      <c r="SME164" s="192"/>
      <c r="SMF164" s="192"/>
      <c r="SMG164" s="192"/>
      <c r="SMH164" s="192"/>
      <c r="SMI164" s="192"/>
      <c r="SMJ164" s="192"/>
      <c r="SMK164" s="192"/>
      <c r="SML164" s="192"/>
      <c r="SMM164" s="192"/>
      <c r="SMN164" s="192"/>
      <c r="SMO164" s="192"/>
      <c r="SMP164" s="192"/>
      <c r="SMQ164" s="192"/>
      <c r="SMR164" s="192"/>
      <c r="SMS164" s="192"/>
      <c r="SMT164" s="192"/>
      <c r="SMU164" s="192"/>
      <c r="SMV164" s="192"/>
      <c r="SMW164" s="192"/>
      <c r="SMX164" s="192"/>
      <c r="SMY164" s="192"/>
      <c r="SMZ164" s="192"/>
      <c r="SNA164" s="192"/>
      <c r="SNB164" s="192"/>
      <c r="SNC164" s="192"/>
      <c r="SND164" s="192"/>
      <c r="SNE164" s="192"/>
      <c r="SNF164" s="192"/>
      <c r="SNG164" s="192"/>
      <c r="SNH164" s="192"/>
      <c r="SNI164" s="192"/>
      <c r="SNJ164" s="192"/>
      <c r="SNK164" s="192"/>
      <c r="SNL164" s="192"/>
      <c r="SNM164" s="192"/>
      <c r="SNN164" s="192"/>
      <c r="SNO164" s="192"/>
      <c r="SNP164" s="192"/>
      <c r="SNQ164" s="192"/>
      <c r="SNR164" s="192"/>
      <c r="SNS164" s="192"/>
      <c r="SNT164" s="192"/>
      <c r="SNU164" s="192"/>
      <c r="SNV164" s="192"/>
      <c r="SNW164" s="192"/>
      <c r="SNX164" s="192"/>
      <c r="SNY164" s="192"/>
      <c r="SNZ164" s="192"/>
      <c r="SOA164" s="192"/>
      <c r="SOB164" s="192"/>
      <c r="SOC164" s="192"/>
      <c r="SOD164" s="192"/>
      <c r="SOE164" s="192"/>
      <c r="SOF164" s="192"/>
      <c r="SOG164" s="192"/>
      <c r="SOH164" s="192"/>
      <c r="SOI164" s="192"/>
      <c r="SOJ164" s="192"/>
      <c r="SOK164" s="192"/>
      <c r="SOL164" s="192"/>
      <c r="SOM164" s="192"/>
      <c r="SON164" s="192"/>
      <c r="SOO164" s="192"/>
      <c r="SOP164" s="192"/>
      <c r="SOQ164" s="192"/>
      <c r="SOR164" s="192"/>
      <c r="SOS164" s="192"/>
      <c r="SOT164" s="192"/>
      <c r="SOU164" s="192"/>
      <c r="SOV164" s="192"/>
      <c r="SOW164" s="192"/>
      <c r="SOX164" s="192"/>
      <c r="SOY164" s="192"/>
      <c r="SOZ164" s="192"/>
      <c r="SPA164" s="192"/>
      <c r="SPB164" s="192"/>
      <c r="SPC164" s="192"/>
      <c r="SPD164" s="192"/>
      <c r="SPE164" s="192"/>
      <c r="SPF164" s="192"/>
      <c r="SPG164" s="192"/>
      <c r="SPH164" s="192"/>
      <c r="SPI164" s="192"/>
      <c r="SPJ164" s="192"/>
      <c r="SPK164" s="192"/>
      <c r="SPL164" s="192"/>
      <c r="SPM164" s="192"/>
      <c r="SPN164" s="192"/>
      <c r="SPO164" s="192"/>
      <c r="SPP164" s="192"/>
      <c r="SPQ164" s="192"/>
      <c r="SPR164" s="192"/>
      <c r="SPS164" s="192"/>
      <c r="SPT164" s="192"/>
      <c r="SPU164" s="192"/>
      <c r="SPV164" s="192"/>
      <c r="SPW164" s="192"/>
      <c r="SPX164" s="192"/>
      <c r="SPY164" s="192"/>
      <c r="SPZ164" s="192"/>
      <c r="SQA164" s="192"/>
      <c r="SQB164" s="192"/>
      <c r="SQC164" s="192"/>
      <c r="SQD164" s="192"/>
      <c r="SQE164" s="192"/>
      <c r="SQF164" s="192"/>
      <c r="SQG164" s="192"/>
      <c r="SQH164" s="192"/>
      <c r="SQI164" s="192"/>
      <c r="SQJ164" s="192"/>
      <c r="SQK164" s="192"/>
      <c r="SQL164" s="192"/>
      <c r="SQM164" s="192"/>
      <c r="SQN164" s="192"/>
      <c r="SQO164" s="192"/>
      <c r="SQP164" s="192"/>
      <c r="SQQ164" s="192"/>
      <c r="SQR164" s="192"/>
      <c r="SQS164" s="192"/>
      <c r="SQT164" s="192"/>
      <c r="SQU164" s="192"/>
      <c r="SQV164" s="192"/>
      <c r="SQW164" s="192"/>
      <c r="SQX164" s="192"/>
      <c r="SQY164" s="192"/>
      <c r="SQZ164" s="192"/>
      <c r="SRA164" s="192"/>
      <c r="SRB164" s="192"/>
      <c r="SRC164" s="192"/>
      <c r="SRD164" s="192"/>
      <c r="SRE164" s="192"/>
      <c r="SRF164" s="192"/>
      <c r="SRG164" s="192"/>
      <c r="SRH164" s="192"/>
      <c r="SRI164" s="192"/>
      <c r="SRJ164" s="192"/>
      <c r="SRK164" s="192"/>
      <c r="SRL164" s="192"/>
      <c r="SRM164" s="192"/>
      <c r="SRN164" s="192"/>
      <c r="SRO164" s="192"/>
      <c r="SRP164" s="192"/>
      <c r="SRQ164" s="192"/>
      <c r="SRR164" s="192"/>
      <c r="SRS164" s="192"/>
      <c r="SRT164" s="192"/>
      <c r="SRU164" s="192"/>
      <c r="SRV164" s="192"/>
      <c r="SRW164" s="192"/>
      <c r="SRX164" s="192"/>
      <c r="SRY164" s="192"/>
      <c r="SRZ164" s="192"/>
      <c r="SSA164" s="192"/>
      <c r="SSB164" s="192"/>
      <c r="SSC164" s="192"/>
      <c r="SSD164" s="192"/>
      <c r="SSE164" s="192"/>
      <c r="SSF164" s="192"/>
      <c r="SSG164" s="192"/>
      <c r="SSH164" s="192"/>
      <c r="SSI164" s="192"/>
      <c r="SSJ164" s="192"/>
      <c r="SSK164" s="192"/>
      <c r="SSL164" s="192"/>
      <c r="SSM164" s="192"/>
      <c r="SSN164" s="192"/>
      <c r="SSO164" s="192"/>
      <c r="SSP164" s="192"/>
      <c r="SSQ164" s="192"/>
      <c r="SSR164" s="192"/>
      <c r="SSS164" s="192"/>
      <c r="SST164" s="192"/>
      <c r="SSU164" s="192"/>
      <c r="SSV164" s="192"/>
      <c r="SSW164" s="192"/>
      <c r="SSX164" s="192"/>
      <c r="SSY164" s="192"/>
      <c r="SSZ164" s="192"/>
      <c r="STA164" s="192"/>
      <c r="STB164" s="192"/>
      <c r="STC164" s="192"/>
      <c r="STD164" s="192"/>
      <c r="STE164" s="192"/>
      <c r="STF164" s="192"/>
      <c r="STG164" s="192"/>
      <c r="STH164" s="192"/>
      <c r="STI164" s="192"/>
      <c r="STJ164" s="192"/>
      <c r="STK164" s="192"/>
      <c r="STL164" s="192"/>
      <c r="STM164" s="192"/>
      <c r="STN164" s="192"/>
      <c r="STO164" s="192"/>
      <c r="STP164" s="192"/>
      <c r="STQ164" s="192"/>
      <c r="STR164" s="192"/>
      <c r="STS164" s="192"/>
      <c r="STT164" s="192"/>
      <c r="STU164" s="192"/>
      <c r="STV164" s="192"/>
      <c r="STW164" s="192"/>
      <c r="STX164" s="192"/>
      <c r="STY164" s="192"/>
      <c r="STZ164" s="192"/>
      <c r="SUA164" s="192"/>
      <c r="SUB164" s="192"/>
      <c r="SUC164" s="192"/>
      <c r="SUD164" s="192"/>
      <c r="SUE164" s="192"/>
      <c r="SUF164" s="192"/>
      <c r="SUG164" s="192"/>
      <c r="SUH164" s="192"/>
      <c r="SUI164" s="192"/>
      <c r="SUJ164" s="192"/>
      <c r="SUK164" s="192"/>
      <c r="SUL164" s="192"/>
      <c r="SUM164" s="192"/>
      <c r="SUN164" s="192"/>
      <c r="SUO164" s="192"/>
      <c r="SUP164" s="192"/>
      <c r="SUQ164" s="192"/>
      <c r="SUR164" s="192"/>
      <c r="SUS164" s="192"/>
      <c r="SUT164" s="192"/>
      <c r="SUU164" s="192"/>
      <c r="SUV164" s="192"/>
      <c r="SUW164" s="192"/>
      <c r="SUX164" s="192"/>
      <c r="SUY164" s="192"/>
      <c r="SUZ164" s="192"/>
      <c r="SVA164" s="192"/>
      <c r="SVB164" s="192"/>
      <c r="SVC164" s="192"/>
      <c r="SVD164" s="192"/>
      <c r="SVE164" s="192"/>
      <c r="SVF164" s="192"/>
      <c r="SVG164" s="192"/>
      <c r="SVH164" s="192"/>
      <c r="SVI164" s="192"/>
      <c r="SVJ164" s="192"/>
      <c r="SVK164" s="192"/>
      <c r="SVL164" s="192"/>
      <c r="SVM164" s="192"/>
      <c r="SVN164" s="192"/>
      <c r="SVO164" s="192"/>
      <c r="SVP164" s="192"/>
      <c r="SVQ164" s="192"/>
      <c r="SVR164" s="192"/>
      <c r="SVS164" s="192"/>
      <c r="SVT164" s="192"/>
      <c r="SVU164" s="192"/>
      <c r="SVV164" s="192"/>
      <c r="SVW164" s="192"/>
      <c r="SVX164" s="192"/>
      <c r="SVY164" s="192"/>
      <c r="SVZ164" s="192"/>
      <c r="SWA164" s="192"/>
      <c r="SWB164" s="192"/>
      <c r="SWC164" s="192"/>
      <c r="SWD164" s="192"/>
      <c r="SWE164" s="192"/>
      <c r="SWF164" s="192"/>
      <c r="SWG164" s="192"/>
      <c r="SWH164" s="192"/>
      <c r="SWI164" s="192"/>
      <c r="SWJ164" s="192"/>
      <c r="SWK164" s="192"/>
      <c r="SWL164" s="192"/>
      <c r="SWM164" s="192"/>
      <c r="SWN164" s="192"/>
      <c r="SWO164" s="192"/>
      <c r="SWP164" s="192"/>
      <c r="SWQ164" s="192"/>
      <c r="SWR164" s="192"/>
      <c r="SWS164" s="192"/>
      <c r="SWT164" s="192"/>
      <c r="SWU164" s="192"/>
      <c r="SWV164" s="192"/>
      <c r="SWW164" s="192"/>
      <c r="SWX164" s="192"/>
      <c r="SWY164" s="192"/>
      <c r="SWZ164" s="192"/>
      <c r="SXA164" s="192"/>
      <c r="SXB164" s="192"/>
      <c r="SXC164" s="192"/>
      <c r="SXD164" s="192"/>
      <c r="SXE164" s="192"/>
      <c r="SXF164" s="192"/>
      <c r="SXG164" s="192"/>
      <c r="SXH164" s="192"/>
      <c r="SXI164" s="192"/>
      <c r="SXJ164" s="192"/>
      <c r="SXK164" s="192"/>
      <c r="SXL164" s="192"/>
      <c r="SXM164" s="192"/>
      <c r="SXN164" s="192"/>
      <c r="SXO164" s="192"/>
      <c r="SXP164" s="192"/>
      <c r="SXQ164" s="192"/>
      <c r="SXR164" s="192"/>
      <c r="SXS164" s="192"/>
      <c r="SXT164" s="192"/>
      <c r="SXU164" s="192"/>
      <c r="SXV164" s="192"/>
      <c r="SXW164" s="192"/>
      <c r="SXX164" s="192"/>
      <c r="SXY164" s="192"/>
      <c r="SXZ164" s="192"/>
      <c r="SYA164" s="192"/>
      <c r="SYB164" s="192"/>
      <c r="SYC164" s="192"/>
      <c r="SYD164" s="192"/>
      <c r="SYE164" s="192"/>
      <c r="SYF164" s="192"/>
      <c r="SYG164" s="192"/>
      <c r="SYH164" s="192"/>
      <c r="SYI164" s="192"/>
      <c r="SYJ164" s="192"/>
      <c r="SYK164" s="192"/>
      <c r="SYL164" s="192"/>
      <c r="SYM164" s="192"/>
      <c r="SYN164" s="192"/>
      <c r="SYO164" s="192"/>
      <c r="SYP164" s="192"/>
      <c r="SYQ164" s="192"/>
      <c r="SYR164" s="192"/>
      <c r="SYS164" s="192"/>
      <c r="SYT164" s="192"/>
      <c r="SYU164" s="192"/>
      <c r="SYV164" s="192"/>
      <c r="SYW164" s="192"/>
      <c r="SYX164" s="192"/>
      <c r="SYY164" s="192"/>
      <c r="SYZ164" s="192"/>
      <c r="SZA164" s="192"/>
      <c r="SZB164" s="192"/>
      <c r="SZC164" s="192"/>
      <c r="SZD164" s="192"/>
      <c r="SZE164" s="192"/>
      <c r="SZF164" s="192"/>
      <c r="SZG164" s="192"/>
      <c r="SZH164" s="192"/>
      <c r="SZI164" s="192"/>
      <c r="SZJ164" s="192"/>
      <c r="SZK164" s="192"/>
      <c r="SZL164" s="192"/>
      <c r="SZM164" s="192"/>
      <c r="SZN164" s="192"/>
      <c r="SZO164" s="192"/>
      <c r="SZP164" s="192"/>
      <c r="SZQ164" s="192"/>
      <c r="SZR164" s="192"/>
      <c r="SZS164" s="192"/>
      <c r="SZT164" s="192"/>
      <c r="SZU164" s="192"/>
      <c r="SZV164" s="192"/>
      <c r="SZW164" s="192"/>
      <c r="SZX164" s="192"/>
      <c r="SZY164" s="192"/>
      <c r="SZZ164" s="192"/>
      <c r="TAA164" s="192"/>
      <c r="TAB164" s="192"/>
      <c r="TAC164" s="192"/>
      <c r="TAD164" s="192"/>
      <c r="TAE164" s="192"/>
      <c r="TAF164" s="192"/>
      <c r="TAG164" s="192"/>
      <c r="TAH164" s="192"/>
      <c r="TAI164" s="192"/>
      <c r="TAJ164" s="192"/>
      <c r="TAK164" s="192"/>
      <c r="TAL164" s="192"/>
      <c r="TAM164" s="192"/>
      <c r="TAN164" s="192"/>
      <c r="TAO164" s="192"/>
      <c r="TAP164" s="192"/>
      <c r="TAQ164" s="192"/>
      <c r="TAR164" s="192"/>
      <c r="TAS164" s="192"/>
      <c r="TAT164" s="192"/>
      <c r="TAU164" s="192"/>
      <c r="TAV164" s="192"/>
      <c r="TAW164" s="192"/>
      <c r="TAX164" s="192"/>
      <c r="TAY164" s="192"/>
      <c r="TAZ164" s="192"/>
      <c r="TBA164" s="192"/>
      <c r="TBB164" s="192"/>
      <c r="TBC164" s="192"/>
      <c r="TBD164" s="192"/>
      <c r="TBE164" s="192"/>
      <c r="TBF164" s="192"/>
      <c r="TBG164" s="192"/>
      <c r="TBH164" s="192"/>
      <c r="TBI164" s="192"/>
      <c r="TBJ164" s="192"/>
      <c r="TBK164" s="192"/>
      <c r="TBL164" s="192"/>
      <c r="TBM164" s="192"/>
      <c r="TBN164" s="192"/>
      <c r="TBO164" s="192"/>
      <c r="TBP164" s="192"/>
      <c r="TBQ164" s="192"/>
      <c r="TBR164" s="192"/>
      <c r="TBS164" s="192"/>
      <c r="TBT164" s="192"/>
      <c r="TBU164" s="192"/>
      <c r="TBV164" s="192"/>
      <c r="TBW164" s="192"/>
      <c r="TBX164" s="192"/>
      <c r="TBY164" s="192"/>
      <c r="TBZ164" s="192"/>
      <c r="TCA164" s="192"/>
      <c r="TCB164" s="192"/>
      <c r="TCC164" s="192"/>
      <c r="TCD164" s="192"/>
      <c r="TCE164" s="192"/>
      <c r="TCF164" s="192"/>
      <c r="TCG164" s="192"/>
      <c r="TCH164" s="192"/>
      <c r="TCI164" s="192"/>
      <c r="TCJ164" s="192"/>
      <c r="TCK164" s="192"/>
      <c r="TCL164" s="192"/>
      <c r="TCM164" s="192"/>
      <c r="TCN164" s="192"/>
      <c r="TCO164" s="192"/>
      <c r="TCP164" s="192"/>
      <c r="TCQ164" s="192"/>
      <c r="TCR164" s="192"/>
      <c r="TCS164" s="192"/>
      <c r="TCT164" s="192"/>
      <c r="TCU164" s="192"/>
      <c r="TCV164" s="192"/>
      <c r="TCW164" s="192"/>
      <c r="TCX164" s="192"/>
      <c r="TCY164" s="192"/>
      <c r="TCZ164" s="192"/>
      <c r="TDA164" s="192"/>
      <c r="TDB164" s="192"/>
      <c r="TDC164" s="192"/>
      <c r="TDD164" s="192"/>
      <c r="TDE164" s="192"/>
      <c r="TDF164" s="192"/>
      <c r="TDG164" s="192"/>
      <c r="TDH164" s="192"/>
      <c r="TDI164" s="192"/>
      <c r="TDJ164" s="192"/>
      <c r="TDK164" s="192"/>
      <c r="TDL164" s="192"/>
      <c r="TDM164" s="192"/>
      <c r="TDN164" s="192"/>
      <c r="TDO164" s="192"/>
      <c r="TDP164" s="192"/>
      <c r="TDQ164" s="192"/>
      <c r="TDR164" s="192"/>
      <c r="TDS164" s="192"/>
      <c r="TDT164" s="192"/>
      <c r="TDU164" s="192"/>
      <c r="TDV164" s="192"/>
      <c r="TDW164" s="192"/>
      <c r="TDX164" s="192"/>
      <c r="TDY164" s="192"/>
      <c r="TDZ164" s="192"/>
      <c r="TEA164" s="192"/>
      <c r="TEB164" s="192"/>
      <c r="TEC164" s="192"/>
      <c r="TED164" s="192"/>
      <c r="TEE164" s="192"/>
      <c r="TEF164" s="192"/>
      <c r="TEG164" s="192"/>
      <c r="TEH164" s="192"/>
      <c r="TEI164" s="192"/>
      <c r="TEJ164" s="192"/>
      <c r="TEK164" s="192"/>
      <c r="TEL164" s="192"/>
      <c r="TEM164" s="192"/>
      <c r="TEN164" s="192"/>
      <c r="TEO164" s="192"/>
      <c r="TEP164" s="192"/>
      <c r="TEQ164" s="192"/>
      <c r="TER164" s="192"/>
      <c r="TES164" s="192"/>
      <c r="TET164" s="192"/>
      <c r="TEU164" s="192"/>
      <c r="TEV164" s="192"/>
      <c r="TEW164" s="192"/>
      <c r="TEX164" s="192"/>
      <c r="TEY164" s="192"/>
      <c r="TEZ164" s="192"/>
      <c r="TFA164" s="192"/>
      <c r="TFB164" s="192"/>
      <c r="TFC164" s="192"/>
      <c r="TFD164" s="192"/>
      <c r="TFE164" s="192"/>
      <c r="TFF164" s="192"/>
      <c r="TFG164" s="192"/>
      <c r="TFH164" s="192"/>
      <c r="TFI164" s="192"/>
      <c r="TFJ164" s="192"/>
      <c r="TFK164" s="192"/>
      <c r="TFL164" s="192"/>
      <c r="TFM164" s="192"/>
      <c r="TFN164" s="192"/>
      <c r="TFO164" s="192"/>
      <c r="TFP164" s="192"/>
      <c r="TFQ164" s="192"/>
      <c r="TFR164" s="192"/>
      <c r="TFS164" s="192"/>
      <c r="TFT164" s="192"/>
      <c r="TFU164" s="192"/>
      <c r="TFV164" s="192"/>
      <c r="TFW164" s="192"/>
      <c r="TFX164" s="192"/>
      <c r="TFY164" s="192"/>
      <c r="TFZ164" s="192"/>
      <c r="TGA164" s="192"/>
      <c r="TGB164" s="192"/>
      <c r="TGC164" s="192"/>
      <c r="TGD164" s="192"/>
      <c r="TGE164" s="192"/>
      <c r="TGF164" s="192"/>
      <c r="TGG164" s="192"/>
      <c r="TGH164" s="192"/>
      <c r="TGI164" s="192"/>
      <c r="TGJ164" s="192"/>
      <c r="TGK164" s="192"/>
      <c r="TGL164" s="192"/>
      <c r="TGM164" s="192"/>
      <c r="TGN164" s="192"/>
      <c r="TGO164" s="192"/>
      <c r="TGP164" s="192"/>
      <c r="TGQ164" s="192"/>
      <c r="TGR164" s="192"/>
      <c r="TGS164" s="192"/>
      <c r="TGT164" s="192"/>
      <c r="TGU164" s="192"/>
      <c r="TGV164" s="192"/>
      <c r="TGW164" s="192"/>
      <c r="TGX164" s="192"/>
      <c r="TGY164" s="192"/>
      <c r="TGZ164" s="192"/>
      <c r="THA164" s="192"/>
      <c r="THB164" s="192"/>
      <c r="THC164" s="192"/>
      <c r="THD164" s="192"/>
      <c r="THE164" s="192"/>
      <c r="THF164" s="192"/>
      <c r="THG164" s="192"/>
      <c r="THH164" s="192"/>
      <c r="THI164" s="192"/>
      <c r="THJ164" s="192"/>
      <c r="THK164" s="192"/>
      <c r="THL164" s="192"/>
      <c r="THM164" s="192"/>
      <c r="THN164" s="192"/>
      <c r="THO164" s="192"/>
      <c r="THP164" s="192"/>
      <c r="THQ164" s="192"/>
      <c r="THR164" s="192"/>
      <c r="THS164" s="192"/>
      <c r="THT164" s="192"/>
      <c r="THU164" s="192"/>
      <c r="THV164" s="192"/>
      <c r="THW164" s="192"/>
      <c r="THX164" s="192"/>
      <c r="THY164" s="192"/>
      <c r="THZ164" s="192"/>
      <c r="TIA164" s="192"/>
      <c r="TIB164" s="192"/>
      <c r="TIC164" s="192"/>
      <c r="TID164" s="192"/>
      <c r="TIE164" s="192"/>
      <c r="TIF164" s="192"/>
      <c r="TIG164" s="192"/>
      <c r="TIH164" s="192"/>
      <c r="TII164" s="192"/>
      <c r="TIJ164" s="192"/>
      <c r="TIK164" s="192"/>
      <c r="TIL164" s="192"/>
      <c r="TIM164" s="192"/>
      <c r="TIN164" s="192"/>
      <c r="TIO164" s="192"/>
      <c r="TIP164" s="192"/>
      <c r="TIQ164" s="192"/>
      <c r="TIR164" s="192"/>
      <c r="TIS164" s="192"/>
      <c r="TIT164" s="192"/>
      <c r="TIU164" s="192"/>
      <c r="TIV164" s="192"/>
      <c r="TIW164" s="192"/>
      <c r="TIX164" s="192"/>
      <c r="TIY164" s="192"/>
      <c r="TIZ164" s="192"/>
      <c r="TJA164" s="192"/>
      <c r="TJB164" s="192"/>
      <c r="TJC164" s="192"/>
      <c r="TJD164" s="192"/>
      <c r="TJE164" s="192"/>
      <c r="TJF164" s="192"/>
      <c r="TJG164" s="192"/>
      <c r="TJH164" s="192"/>
      <c r="TJI164" s="192"/>
      <c r="TJJ164" s="192"/>
      <c r="TJK164" s="192"/>
      <c r="TJL164" s="192"/>
      <c r="TJM164" s="192"/>
      <c r="TJN164" s="192"/>
      <c r="TJO164" s="192"/>
      <c r="TJP164" s="192"/>
      <c r="TJQ164" s="192"/>
      <c r="TJR164" s="192"/>
      <c r="TJS164" s="192"/>
      <c r="TJT164" s="192"/>
      <c r="TJU164" s="192"/>
      <c r="TJV164" s="192"/>
      <c r="TJW164" s="192"/>
      <c r="TJX164" s="192"/>
      <c r="TJY164" s="192"/>
      <c r="TJZ164" s="192"/>
      <c r="TKA164" s="192"/>
      <c r="TKB164" s="192"/>
      <c r="TKC164" s="192"/>
      <c r="TKD164" s="192"/>
      <c r="TKE164" s="192"/>
      <c r="TKF164" s="192"/>
      <c r="TKG164" s="192"/>
      <c r="TKH164" s="192"/>
      <c r="TKI164" s="192"/>
      <c r="TKJ164" s="192"/>
      <c r="TKK164" s="192"/>
      <c r="TKL164" s="192"/>
      <c r="TKM164" s="192"/>
      <c r="TKN164" s="192"/>
      <c r="TKO164" s="192"/>
      <c r="TKP164" s="192"/>
      <c r="TKQ164" s="192"/>
      <c r="TKR164" s="192"/>
      <c r="TKS164" s="192"/>
      <c r="TKT164" s="192"/>
      <c r="TKU164" s="192"/>
      <c r="TKV164" s="192"/>
      <c r="TKW164" s="192"/>
      <c r="TKX164" s="192"/>
      <c r="TKY164" s="192"/>
      <c r="TKZ164" s="192"/>
      <c r="TLA164" s="192"/>
      <c r="TLB164" s="192"/>
      <c r="TLC164" s="192"/>
      <c r="TLD164" s="192"/>
      <c r="TLE164" s="192"/>
      <c r="TLF164" s="192"/>
      <c r="TLG164" s="192"/>
      <c r="TLH164" s="192"/>
      <c r="TLI164" s="192"/>
      <c r="TLJ164" s="192"/>
      <c r="TLK164" s="192"/>
      <c r="TLL164" s="192"/>
      <c r="TLM164" s="192"/>
      <c r="TLN164" s="192"/>
      <c r="TLO164" s="192"/>
      <c r="TLP164" s="192"/>
      <c r="TLQ164" s="192"/>
      <c r="TLR164" s="192"/>
      <c r="TLS164" s="192"/>
      <c r="TLT164" s="192"/>
      <c r="TLU164" s="192"/>
      <c r="TLV164" s="192"/>
      <c r="TLW164" s="192"/>
      <c r="TLX164" s="192"/>
      <c r="TLY164" s="192"/>
      <c r="TLZ164" s="192"/>
      <c r="TMA164" s="192"/>
      <c r="TMB164" s="192"/>
      <c r="TMC164" s="192"/>
      <c r="TMD164" s="192"/>
      <c r="TME164" s="192"/>
      <c r="TMF164" s="192"/>
      <c r="TMG164" s="192"/>
      <c r="TMH164" s="192"/>
      <c r="TMI164" s="192"/>
      <c r="TMJ164" s="192"/>
      <c r="TMK164" s="192"/>
      <c r="TML164" s="192"/>
      <c r="TMM164" s="192"/>
      <c r="TMN164" s="192"/>
      <c r="TMO164" s="192"/>
      <c r="TMP164" s="192"/>
      <c r="TMQ164" s="192"/>
      <c r="TMR164" s="192"/>
      <c r="TMS164" s="192"/>
      <c r="TMT164" s="192"/>
      <c r="TMU164" s="192"/>
      <c r="TMV164" s="192"/>
      <c r="TMW164" s="192"/>
      <c r="TMX164" s="192"/>
      <c r="TMY164" s="192"/>
      <c r="TMZ164" s="192"/>
      <c r="TNA164" s="192"/>
      <c r="TNB164" s="192"/>
      <c r="TNC164" s="192"/>
      <c r="TND164" s="192"/>
      <c r="TNE164" s="192"/>
      <c r="TNF164" s="192"/>
      <c r="TNG164" s="192"/>
      <c r="TNH164" s="192"/>
      <c r="TNI164" s="192"/>
      <c r="TNJ164" s="192"/>
      <c r="TNK164" s="192"/>
      <c r="TNL164" s="192"/>
      <c r="TNM164" s="192"/>
      <c r="TNN164" s="192"/>
      <c r="TNO164" s="192"/>
      <c r="TNP164" s="192"/>
      <c r="TNQ164" s="192"/>
      <c r="TNR164" s="192"/>
      <c r="TNS164" s="192"/>
      <c r="TNT164" s="192"/>
      <c r="TNU164" s="192"/>
      <c r="TNV164" s="192"/>
      <c r="TNW164" s="192"/>
      <c r="TNX164" s="192"/>
      <c r="TNY164" s="192"/>
      <c r="TNZ164" s="192"/>
      <c r="TOA164" s="192"/>
      <c r="TOB164" s="192"/>
      <c r="TOC164" s="192"/>
      <c r="TOD164" s="192"/>
      <c r="TOE164" s="192"/>
      <c r="TOF164" s="192"/>
      <c r="TOG164" s="192"/>
      <c r="TOH164" s="192"/>
      <c r="TOI164" s="192"/>
      <c r="TOJ164" s="192"/>
      <c r="TOK164" s="192"/>
      <c r="TOL164" s="192"/>
      <c r="TOM164" s="192"/>
      <c r="TON164" s="192"/>
      <c r="TOO164" s="192"/>
      <c r="TOP164" s="192"/>
      <c r="TOQ164" s="192"/>
      <c r="TOR164" s="192"/>
      <c r="TOS164" s="192"/>
      <c r="TOT164" s="192"/>
      <c r="TOU164" s="192"/>
      <c r="TOV164" s="192"/>
      <c r="TOW164" s="192"/>
      <c r="TOX164" s="192"/>
      <c r="TOY164" s="192"/>
      <c r="TOZ164" s="192"/>
      <c r="TPA164" s="192"/>
      <c r="TPB164" s="192"/>
      <c r="TPC164" s="192"/>
      <c r="TPD164" s="192"/>
      <c r="TPE164" s="192"/>
      <c r="TPF164" s="192"/>
      <c r="TPG164" s="192"/>
      <c r="TPH164" s="192"/>
      <c r="TPI164" s="192"/>
      <c r="TPJ164" s="192"/>
      <c r="TPK164" s="192"/>
      <c r="TPL164" s="192"/>
      <c r="TPM164" s="192"/>
      <c r="TPN164" s="192"/>
      <c r="TPO164" s="192"/>
      <c r="TPP164" s="192"/>
      <c r="TPQ164" s="192"/>
      <c r="TPR164" s="192"/>
      <c r="TPS164" s="192"/>
      <c r="TPT164" s="192"/>
      <c r="TPU164" s="192"/>
      <c r="TPV164" s="192"/>
      <c r="TPW164" s="192"/>
      <c r="TPX164" s="192"/>
      <c r="TPY164" s="192"/>
      <c r="TPZ164" s="192"/>
      <c r="TQA164" s="192"/>
      <c r="TQB164" s="192"/>
      <c r="TQC164" s="192"/>
      <c r="TQD164" s="192"/>
      <c r="TQE164" s="192"/>
      <c r="TQF164" s="192"/>
      <c r="TQG164" s="192"/>
      <c r="TQH164" s="192"/>
      <c r="TQI164" s="192"/>
      <c r="TQJ164" s="192"/>
      <c r="TQK164" s="192"/>
      <c r="TQL164" s="192"/>
      <c r="TQM164" s="192"/>
      <c r="TQN164" s="192"/>
      <c r="TQO164" s="192"/>
      <c r="TQP164" s="192"/>
      <c r="TQQ164" s="192"/>
      <c r="TQR164" s="192"/>
      <c r="TQS164" s="192"/>
      <c r="TQT164" s="192"/>
      <c r="TQU164" s="192"/>
      <c r="TQV164" s="192"/>
      <c r="TQW164" s="192"/>
      <c r="TQX164" s="192"/>
      <c r="TQY164" s="192"/>
      <c r="TQZ164" s="192"/>
      <c r="TRA164" s="192"/>
      <c r="TRB164" s="192"/>
      <c r="TRC164" s="192"/>
      <c r="TRD164" s="192"/>
      <c r="TRE164" s="192"/>
      <c r="TRF164" s="192"/>
      <c r="TRG164" s="192"/>
      <c r="TRH164" s="192"/>
      <c r="TRI164" s="192"/>
      <c r="TRJ164" s="192"/>
      <c r="TRK164" s="192"/>
      <c r="TRL164" s="192"/>
      <c r="TRM164" s="192"/>
      <c r="TRN164" s="192"/>
      <c r="TRO164" s="192"/>
      <c r="TRP164" s="192"/>
      <c r="TRQ164" s="192"/>
      <c r="TRR164" s="192"/>
      <c r="TRS164" s="192"/>
      <c r="TRT164" s="192"/>
      <c r="TRU164" s="192"/>
      <c r="TRV164" s="192"/>
      <c r="TRW164" s="192"/>
      <c r="TRX164" s="192"/>
      <c r="TRY164" s="192"/>
      <c r="TRZ164" s="192"/>
      <c r="TSA164" s="192"/>
      <c r="TSB164" s="192"/>
      <c r="TSC164" s="192"/>
      <c r="TSD164" s="192"/>
      <c r="TSE164" s="192"/>
      <c r="TSF164" s="192"/>
      <c r="TSG164" s="192"/>
      <c r="TSH164" s="192"/>
      <c r="TSI164" s="192"/>
      <c r="TSJ164" s="192"/>
      <c r="TSK164" s="192"/>
      <c r="TSL164" s="192"/>
      <c r="TSM164" s="192"/>
      <c r="TSN164" s="192"/>
      <c r="TSO164" s="192"/>
      <c r="TSP164" s="192"/>
      <c r="TSQ164" s="192"/>
      <c r="TSR164" s="192"/>
      <c r="TSS164" s="192"/>
      <c r="TST164" s="192"/>
      <c r="TSU164" s="192"/>
      <c r="TSV164" s="192"/>
      <c r="TSW164" s="192"/>
      <c r="TSX164" s="192"/>
      <c r="TSY164" s="192"/>
      <c r="TSZ164" s="192"/>
      <c r="TTA164" s="192"/>
      <c r="TTB164" s="192"/>
      <c r="TTC164" s="192"/>
      <c r="TTD164" s="192"/>
      <c r="TTE164" s="192"/>
      <c r="TTF164" s="192"/>
      <c r="TTG164" s="192"/>
      <c r="TTH164" s="192"/>
      <c r="TTI164" s="192"/>
      <c r="TTJ164" s="192"/>
      <c r="TTK164" s="192"/>
      <c r="TTL164" s="192"/>
      <c r="TTM164" s="192"/>
      <c r="TTN164" s="192"/>
      <c r="TTO164" s="192"/>
      <c r="TTP164" s="192"/>
      <c r="TTQ164" s="192"/>
      <c r="TTR164" s="192"/>
      <c r="TTS164" s="192"/>
      <c r="TTT164" s="192"/>
      <c r="TTU164" s="192"/>
      <c r="TTV164" s="192"/>
      <c r="TTW164" s="192"/>
      <c r="TTX164" s="192"/>
      <c r="TTY164" s="192"/>
      <c r="TTZ164" s="192"/>
      <c r="TUA164" s="192"/>
      <c r="TUB164" s="192"/>
      <c r="TUC164" s="192"/>
      <c r="TUD164" s="192"/>
      <c r="TUE164" s="192"/>
      <c r="TUF164" s="192"/>
      <c r="TUG164" s="192"/>
      <c r="TUH164" s="192"/>
      <c r="TUI164" s="192"/>
      <c r="TUJ164" s="192"/>
      <c r="TUK164" s="192"/>
      <c r="TUL164" s="192"/>
      <c r="TUM164" s="192"/>
      <c r="TUN164" s="192"/>
      <c r="TUO164" s="192"/>
      <c r="TUP164" s="192"/>
      <c r="TUQ164" s="192"/>
      <c r="TUR164" s="192"/>
      <c r="TUS164" s="192"/>
      <c r="TUT164" s="192"/>
      <c r="TUU164" s="192"/>
      <c r="TUV164" s="192"/>
      <c r="TUW164" s="192"/>
      <c r="TUX164" s="192"/>
      <c r="TUY164" s="192"/>
      <c r="TUZ164" s="192"/>
      <c r="TVA164" s="192"/>
      <c r="TVB164" s="192"/>
      <c r="TVC164" s="192"/>
      <c r="TVD164" s="192"/>
      <c r="TVE164" s="192"/>
      <c r="TVF164" s="192"/>
      <c r="TVG164" s="192"/>
      <c r="TVH164" s="192"/>
      <c r="TVI164" s="192"/>
      <c r="TVJ164" s="192"/>
      <c r="TVK164" s="192"/>
      <c r="TVL164" s="192"/>
      <c r="TVM164" s="192"/>
      <c r="TVN164" s="192"/>
      <c r="TVO164" s="192"/>
      <c r="TVP164" s="192"/>
      <c r="TVQ164" s="192"/>
      <c r="TVR164" s="192"/>
      <c r="TVS164" s="192"/>
      <c r="TVT164" s="192"/>
      <c r="TVU164" s="192"/>
      <c r="TVV164" s="192"/>
      <c r="TVW164" s="192"/>
      <c r="TVX164" s="192"/>
      <c r="TVY164" s="192"/>
      <c r="TVZ164" s="192"/>
      <c r="TWA164" s="192"/>
      <c r="TWB164" s="192"/>
      <c r="TWC164" s="192"/>
      <c r="TWD164" s="192"/>
      <c r="TWE164" s="192"/>
      <c r="TWF164" s="192"/>
      <c r="TWG164" s="192"/>
      <c r="TWH164" s="192"/>
      <c r="TWI164" s="192"/>
      <c r="TWJ164" s="192"/>
      <c r="TWK164" s="192"/>
      <c r="TWL164" s="192"/>
      <c r="TWM164" s="192"/>
      <c r="TWN164" s="192"/>
      <c r="TWO164" s="192"/>
      <c r="TWP164" s="192"/>
      <c r="TWQ164" s="192"/>
      <c r="TWR164" s="192"/>
      <c r="TWS164" s="192"/>
      <c r="TWT164" s="192"/>
      <c r="TWU164" s="192"/>
      <c r="TWV164" s="192"/>
      <c r="TWW164" s="192"/>
      <c r="TWX164" s="192"/>
      <c r="TWY164" s="192"/>
      <c r="TWZ164" s="192"/>
      <c r="TXA164" s="192"/>
      <c r="TXB164" s="192"/>
      <c r="TXC164" s="192"/>
      <c r="TXD164" s="192"/>
      <c r="TXE164" s="192"/>
      <c r="TXF164" s="192"/>
      <c r="TXG164" s="192"/>
      <c r="TXH164" s="192"/>
      <c r="TXI164" s="192"/>
      <c r="TXJ164" s="192"/>
      <c r="TXK164" s="192"/>
      <c r="TXL164" s="192"/>
      <c r="TXM164" s="192"/>
      <c r="TXN164" s="192"/>
      <c r="TXO164" s="192"/>
      <c r="TXP164" s="192"/>
      <c r="TXQ164" s="192"/>
      <c r="TXR164" s="192"/>
      <c r="TXS164" s="192"/>
      <c r="TXT164" s="192"/>
      <c r="TXU164" s="192"/>
      <c r="TXV164" s="192"/>
      <c r="TXW164" s="192"/>
      <c r="TXX164" s="192"/>
      <c r="TXY164" s="192"/>
      <c r="TXZ164" s="192"/>
      <c r="TYA164" s="192"/>
      <c r="TYB164" s="192"/>
      <c r="TYC164" s="192"/>
      <c r="TYD164" s="192"/>
      <c r="TYE164" s="192"/>
      <c r="TYF164" s="192"/>
      <c r="TYG164" s="192"/>
      <c r="TYH164" s="192"/>
      <c r="TYI164" s="192"/>
      <c r="TYJ164" s="192"/>
      <c r="TYK164" s="192"/>
      <c r="TYL164" s="192"/>
      <c r="TYM164" s="192"/>
      <c r="TYN164" s="192"/>
      <c r="TYO164" s="192"/>
      <c r="TYP164" s="192"/>
      <c r="TYQ164" s="192"/>
      <c r="TYR164" s="192"/>
      <c r="TYS164" s="192"/>
      <c r="TYT164" s="192"/>
      <c r="TYU164" s="192"/>
      <c r="TYV164" s="192"/>
      <c r="TYW164" s="192"/>
      <c r="TYX164" s="192"/>
      <c r="TYY164" s="192"/>
      <c r="TYZ164" s="192"/>
      <c r="TZA164" s="192"/>
      <c r="TZB164" s="192"/>
      <c r="TZC164" s="192"/>
      <c r="TZD164" s="192"/>
      <c r="TZE164" s="192"/>
      <c r="TZF164" s="192"/>
      <c r="TZG164" s="192"/>
      <c r="TZH164" s="192"/>
      <c r="TZI164" s="192"/>
      <c r="TZJ164" s="192"/>
      <c r="TZK164" s="192"/>
      <c r="TZL164" s="192"/>
      <c r="TZM164" s="192"/>
      <c r="TZN164" s="192"/>
      <c r="TZO164" s="192"/>
      <c r="TZP164" s="192"/>
      <c r="TZQ164" s="192"/>
      <c r="TZR164" s="192"/>
      <c r="TZS164" s="192"/>
      <c r="TZT164" s="192"/>
      <c r="TZU164" s="192"/>
      <c r="TZV164" s="192"/>
      <c r="TZW164" s="192"/>
      <c r="TZX164" s="192"/>
      <c r="TZY164" s="192"/>
      <c r="TZZ164" s="192"/>
      <c r="UAA164" s="192"/>
      <c r="UAB164" s="192"/>
      <c r="UAC164" s="192"/>
      <c r="UAD164" s="192"/>
      <c r="UAE164" s="192"/>
      <c r="UAF164" s="192"/>
      <c r="UAG164" s="192"/>
      <c r="UAH164" s="192"/>
      <c r="UAI164" s="192"/>
      <c r="UAJ164" s="192"/>
      <c r="UAK164" s="192"/>
      <c r="UAL164" s="192"/>
      <c r="UAM164" s="192"/>
      <c r="UAN164" s="192"/>
      <c r="UAO164" s="192"/>
      <c r="UAP164" s="192"/>
      <c r="UAQ164" s="192"/>
      <c r="UAR164" s="192"/>
      <c r="UAS164" s="192"/>
      <c r="UAT164" s="192"/>
      <c r="UAU164" s="192"/>
      <c r="UAV164" s="192"/>
      <c r="UAW164" s="192"/>
      <c r="UAX164" s="192"/>
      <c r="UAY164" s="192"/>
      <c r="UAZ164" s="192"/>
      <c r="UBA164" s="192"/>
      <c r="UBB164" s="192"/>
      <c r="UBC164" s="192"/>
      <c r="UBD164" s="192"/>
      <c r="UBE164" s="192"/>
      <c r="UBF164" s="192"/>
      <c r="UBG164" s="192"/>
      <c r="UBH164" s="192"/>
      <c r="UBI164" s="192"/>
      <c r="UBJ164" s="192"/>
      <c r="UBK164" s="192"/>
      <c r="UBL164" s="192"/>
      <c r="UBM164" s="192"/>
      <c r="UBN164" s="192"/>
      <c r="UBO164" s="192"/>
      <c r="UBP164" s="192"/>
      <c r="UBQ164" s="192"/>
      <c r="UBR164" s="192"/>
      <c r="UBS164" s="192"/>
      <c r="UBT164" s="192"/>
      <c r="UBU164" s="192"/>
      <c r="UBV164" s="192"/>
      <c r="UBW164" s="192"/>
      <c r="UBX164" s="192"/>
      <c r="UBY164" s="192"/>
      <c r="UBZ164" s="192"/>
      <c r="UCA164" s="192"/>
      <c r="UCB164" s="192"/>
      <c r="UCC164" s="192"/>
      <c r="UCD164" s="192"/>
      <c r="UCE164" s="192"/>
      <c r="UCF164" s="192"/>
      <c r="UCG164" s="192"/>
      <c r="UCH164" s="192"/>
      <c r="UCI164" s="192"/>
      <c r="UCJ164" s="192"/>
      <c r="UCK164" s="192"/>
      <c r="UCL164" s="192"/>
      <c r="UCM164" s="192"/>
      <c r="UCN164" s="192"/>
      <c r="UCO164" s="192"/>
      <c r="UCP164" s="192"/>
      <c r="UCQ164" s="192"/>
      <c r="UCR164" s="192"/>
      <c r="UCS164" s="192"/>
      <c r="UCT164" s="192"/>
      <c r="UCU164" s="192"/>
      <c r="UCV164" s="192"/>
      <c r="UCW164" s="192"/>
      <c r="UCX164" s="192"/>
      <c r="UCY164" s="192"/>
      <c r="UCZ164" s="192"/>
      <c r="UDA164" s="192"/>
      <c r="UDB164" s="192"/>
      <c r="UDC164" s="192"/>
      <c r="UDD164" s="192"/>
      <c r="UDE164" s="192"/>
      <c r="UDF164" s="192"/>
      <c r="UDG164" s="192"/>
      <c r="UDH164" s="192"/>
      <c r="UDI164" s="192"/>
      <c r="UDJ164" s="192"/>
      <c r="UDK164" s="192"/>
      <c r="UDL164" s="192"/>
      <c r="UDM164" s="192"/>
      <c r="UDN164" s="192"/>
      <c r="UDO164" s="192"/>
      <c r="UDP164" s="192"/>
      <c r="UDQ164" s="192"/>
      <c r="UDR164" s="192"/>
      <c r="UDS164" s="192"/>
      <c r="UDT164" s="192"/>
      <c r="UDU164" s="192"/>
      <c r="UDV164" s="192"/>
      <c r="UDW164" s="192"/>
      <c r="UDX164" s="192"/>
      <c r="UDY164" s="192"/>
      <c r="UDZ164" s="192"/>
      <c r="UEA164" s="192"/>
      <c r="UEB164" s="192"/>
      <c r="UEC164" s="192"/>
      <c r="UED164" s="192"/>
      <c r="UEE164" s="192"/>
      <c r="UEF164" s="192"/>
      <c r="UEG164" s="192"/>
      <c r="UEH164" s="192"/>
      <c r="UEI164" s="192"/>
      <c r="UEJ164" s="192"/>
      <c r="UEK164" s="192"/>
      <c r="UEL164" s="192"/>
      <c r="UEM164" s="192"/>
      <c r="UEN164" s="192"/>
      <c r="UEO164" s="192"/>
      <c r="UEP164" s="192"/>
      <c r="UEQ164" s="192"/>
      <c r="UER164" s="192"/>
      <c r="UES164" s="192"/>
      <c r="UET164" s="192"/>
      <c r="UEU164" s="192"/>
      <c r="UEV164" s="192"/>
      <c r="UEW164" s="192"/>
      <c r="UEX164" s="192"/>
      <c r="UEY164" s="192"/>
      <c r="UEZ164" s="192"/>
      <c r="UFA164" s="192"/>
      <c r="UFB164" s="192"/>
      <c r="UFC164" s="192"/>
      <c r="UFD164" s="192"/>
      <c r="UFE164" s="192"/>
      <c r="UFF164" s="192"/>
      <c r="UFG164" s="192"/>
      <c r="UFH164" s="192"/>
      <c r="UFI164" s="192"/>
      <c r="UFJ164" s="192"/>
      <c r="UFK164" s="192"/>
      <c r="UFL164" s="192"/>
      <c r="UFM164" s="192"/>
      <c r="UFN164" s="192"/>
      <c r="UFO164" s="192"/>
      <c r="UFP164" s="192"/>
      <c r="UFQ164" s="192"/>
      <c r="UFR164" s="192"/>
      <c r="UFS164" s="192"/>
      <c r="UFT164" s="192"/>
      <c r="UFU164" s="192"/>
      <c r="UFV164" s="192"/>
      <c r="UFW164" s="192"/>
      <c r="UFX164" s="192"/>
      <c r="UFY164" s="192"/>
      <c r="UFZ164" s="192"/>
      <c r="UGA164" s="192"/>
      <c r="UGB164" s="192"/>
      <c r="UGC164" s="192"/>
      <c r="UGD164" s="192"/>
      <c r="UGE164" s="192"/>
      <c r="UGF164" s="192"/>
      <c r="UGG164" s="192"/>
      <c r="UGH164" s="192"/>
      <c r="UGI164" s="192"/>
      <c r="UGJ164" s="192"/>
      <c r="UGK164" s="192"/>
      <c r="UGL164" s="192"/>
      <c r="UGM164" s="192"/>
      <c r="UGN164" s="192"/>
      <c r="UGO164" s="192"/>
      <c r="UGP164" s="192"/>
      <c r="UGQ164" s="192"/>
      <c r="UGR164" s="192"/>
      <c r="UGS164" s="192"/>
      <c r="UGT164" s="192"/>
      <c r="UGU164" s="192"/>
      <c r="UGV164" s="192"/>
      <c r="UGW164" s="192"/>
      <c r="UGX164" s="192"/>
      <c r="UGY164" s="192"/>
      <c r="UGZ164" s="192"/>
      <c r="UHA164" s="192"/>
      <c r="UHB164" s="192"/>
      <c r="UHC164" s="192"/>
      <c r="UHD164" s="192"/>
      <c r="UHE164" s="192"/>
      <c r="UHF164" s="192"/>
      <c r="UHG164" s="192"/>
      <c r="UHH164" s="192"/>
      <c r="UHI164" s="192"/>
      <c r="UHJ164" s="192"/>
      <c r="UHK164" s="192"/>
      <c r="UHL164" s="192"/>
      <c r="UHM164" s="192"/>
      <c r="UHN164" s="192"/>
      <c r="UHO164" s="192"/>
      <c r="UHP164" s="192"/>
      <c r="UHQ164" s="192"/>
      <c r="UHR164" s="192"/>
      <c r="UHS164" s="192"/>
      <c r="UHT164" s="192"/>
      <c r="UHU164" s="192"/>
      <c r="UHV164" s="192"/>
      <c r="UHW164" s="192"/>
      <c r="UHX164" s="192"/>
      <c r="UHY164" s="192"/>
      <c r="UHZ164" s="192"/>
      <c r="UIA164" s="192"/>
      <c r="UIB164" s="192"/>
      <c r="UIC164" s="192"/>
      <c r="UID164" s="192"/>
      <c r="UIE164" s="192"/>
      <c r="UIF164" s="192"/>
      <c r="UIG164" s="192"/>
      <c r="UIH164" s="192"/>
      <c r="UII164" s="192"/>
      <c r="UIJ164" s="192"/>
      <c r="UIK164" s="192"/>
      <c r="UIL164" s="192"/>
      <c r="UIM164" s="192"/>
      <c r="UIN164" s="192"/>
      <c r="UIO164" s="192"/>
      <c r="UIP164" s="192"/>
      <c r="UIQ164" s="192"/>
      <c r="UIR164" s="192"/>
      <c r="UIS164" s="192"/>
      <c r="UIT164" s="192"/>
      <c r="UIU164" s="192"/>
      <c r="UIV164" s="192"/>
      <c r="UIW164" s="192"/>
      <c r="UIX164" s="192"/>
      <c r="UIY164" s="192"/>
      <c r="UIZ164" s="192"/>
      <c r="UJA164" s="192"/>
      <c r="UJB164" s="192"/>
      <c r="UJC164" s="192"/>
      <c r="UJD164" s="192"/>
      <c r="UJE164" s="192"/>
      <c r="UJF164" s="192"/>
      <c r="UJG164" s="192"/>
      <c r="UJH164" s="192"/>
      <c r="UJI164" s="192"/>
      <c r="UJJ164" s="192"/>
      <c r="UJK164" s="192"/>
      <c r="UJL164" s="192"/>
      <c r="UJM164" s="192"/>
      <c r="UJN164" s="192"/>
      <c r="UJO164" s="192"/>
      <c r="UJP164" s="192"/>
      <c r="UJQ164" s="192"/>
      <c r="UJR164" s="192"/>
      <c r="UJS164" s="192"/>
      <c r="UJT164" s="192"/>
      <c r="UJU164" s="192"/>
      <c r="UJV164" s="192"/>
      <c r="UJW164" s="192"/>
      <c r="UJX164" s="192"/>
      <c r="UJY164" s="192"/>
      <c r="UJZ164" s="192"/>
      <c r="UKA164" s="192"/>
      <c r="UKB164" s="192"/>
      <c r="UKC164" s="192"/>
      <c r="UKD164" s="192"/>
      <c r="UKE164" s="192"/>
      <c r="UKF164" s="192"/>
      <c r="UKG164" s="192"/>
      <c r="UKH164" s="192"/>
      <c r="UKI164" s="192"/>
      <c r="UKJ164" s="192"/>
      <c r="UKK164" s="192"/>
      <c r="UKL164" s="192"/>
      <c r="UKM164" s="192"/>
      <c r="UKN164" s="192"/>
      <c r="UKO164" s="192"/>
      <c r="UKP164" s="192"/>
      <c r="UKQ164" s="192"/>
      <c r="UKR164" s="192"/>
      <c r="UKS164" s="192"/>
      <c r="UKT164" s="192"/>
      <c r="UKU164" s="192"/>
      <c r="UKV164" s="192"/>
      <c r="UKW164" s="192"/>
      <c r="UKX164" s="192"/>
      <c r="UKY164" s="192"/>
      <c r="UKZ164" s="192"/>
      <c r="ULA164" s="192"/>
      <c r="ULB164" s="192"/>
      <c r="ULC164" s="192"/>
      <c r="ULD164" s="192"/>
      <c r="ULE164" s="192"/>
      <c r="ULF164" s="192"/>
      <c r="ULG164" s="192"/>
      <c r="ULH164" s="192"/>
      <c r="ULI164" s="192"/>
      <c r="ULJ164" s="192"/>
      <c r="ULK164" s="192"/>
      <c r="ULL164" s="192"/>
      <c r="ULM164" s="192"/>
      <c r="ULN164" s="192"/>
      <c r="ULO164" s="192"/>
      <c r="ULP164" s="192"/>
      <c r="ULQ164" s="192"/>
      <c r="ULR164" s="192"/>
      <c r="ULS164" s="192"/>
      <c r="ULT164" s="192"/>
      <c r="ULU164" s="192"/>
      <c r="ULV164" s="192"/>
      <c r="ULW164" s="192"/>
      <c r="ULX164" s="192"/>
      <c r="ULY164" s="192"/>
      <c r="ULZ164" s="192"/>
      <c r="UMA164" s="192"/>
      <c r="UMB164" s="192"/>
      <c r="UMC164" s="192"/>
      <c r="UMD164" s="192"/>
      <c r="UME164" s="192"/>
      <c r="UMF164" s="192"/>
      <c r="UMG164" s="192"/>
      <c r="UMH164" s="192"/>
      <c r="UMI164" s="192"/>
      <c r="UMJ164" s="192"/>
      <c r="UMK164" s="192"/>
      <c r="UML164" s="192"/>
      <c r="UMM164" s="192"/>
      <c r="UMN164" s="192"/>
      <c r="UMO164" s="192"/>
      <c r="UMP164" s="192"/>
      <c r="UMQ164" s="192"/>
      <c r="UMR164" s="192"/>
      <c r="UMS164" s="192"/>
      <c r="UMT164" s="192"/>
      <c r="UMU164" s="192"/>
      <c r="UMV164" s="192"/>
      <c r="UMW164" s="192"/>
      <c r="UMX164" s="192"/>
      <c r="UMY164" s="192"/>
      <c r="UMZ164" s="192"/>
      <c r="UNA164" s="192"/>
      <c r="UNB164" s="192"/>
      <c r="UNC164" s="192"/>
      <c r="UND164" s="192"/>
      <c r="UNE164" s="192"/>
      <c r="UNF164" s="192"/>
      <c r="UNG164" s="192"/>
      <c r="UNH164" s="192"/>
      <c r="UNI164" s="192"/>
      <c r="UNJ164" s="192"/>
      <c r="UNK164" s="192"/>
      <c r="UNL164" s="192"/>
      <c r="UNM164" s="192"/>
      <c r="UNN164" s="192"/>
      <c r="UNO164" s="192"/>
      <c r="UNP164" s="192"/>
      <c r="UNQ164" s="192"/>
      <c r="UNR164" s="192"/>
      <c r="UNS164" s="192"/>
      <c r="UNT164" s="192"/>
      <c r="UNU164" s="192"/>
      <c r="UNV164" s="192"/>
      <c r="UNW164" s="192"/>
      <c r="UNX164" s="192"/>
      <c r="UNY164" s="192"/>
      <c r="UNZ164" s="192"/>
      <c r="UOA164" s="192"/>
      <c r="UOB164" s="192"/>
      <c r="UOC164" s="192"/>
      <c r="UOD164" s="192"/>
      <c r="UOE164" s="192"/>
      <c r="UOF164" s="192"/>
      <c r="UOG164" s="192"/>
      <c r="UOH164" s="192"/>
      <c r="UOI164" s="192"/>
      <c r="UOJ164" s="192"/>
      <c r="UOK164" s="192"/>
      <c r="UOL164" s="192"/>
      <c r="UOM164" s="192"/>
      <c r="UON164" s="192"/>
      <c r="UOO164" s="192"/>
      <c r="UOP164" s="192"/>
      <c r="UOQ164" s="192"/>
      <c r="UOR164" s="192"/>
      <c r="UOS164" s="192"/>
      <c r="UOT164" s="192"/>
      <c r="UOU164" s="192"/>
      <c r="UOV164" s="192"/>
      <c r="UOW164" s="192"/>
      <c r="UOX164" s="192"/>
      <c r="UOY164" s="192"/>
      <c r="UOZ164" s="192"/>
      <c r="UPA164" s="192"/>
      <c r="UPB164" s="192"/>
      <c r="UPC164" s="192"/>
      <c r="UPD164" s="192"/>
      <c r="UPE164" s="192"/>
      <c r="UPF164" s="192"/>
      <c r="UPG164" s="192"/>
      <c r="UPH164" s="192"/>
      <c r="UPI164" s="192"/>
      <c r="UPJ164" s="192"/>
      <c r="UPK164" s="192"/>
      <c r="UPL164" s="192"/>
      <c r="UPM164" s="192"/>
      <c r="UPN164" s="192"/>
      <c r="UPO164" s="192"/>
      <c r="UPP164" s="192"/>
      <c r="UPQ164" s="192"/>
      <c r="UPR164" s="192"/>
      <c r="UPS164" s="192"/>
      <c r="UPT164" s="192"/>
      <c r="UPU164" s="192"/>
      <c r="UPV164" s="192"/>
      <c r="UPW164" s="192"/>
      <c r="UPX164" s="192"/>
      <c r="UPY164" s="192"/>
      <c r="UPZ164" s="192"/>
      <c r="UQA164" s="192"/>
      <c r="UQB164" s="192"/>
      <c r="UQC164" s="192"/>
      <c r="UQD164" s="192"/>
      <c r="UQE164" s="192"/>
      <c r="UQF164" s="192"/>
      <c r="UQG164" s="192"/>
      <c r="UQH164" s="192"/>
      <c r="UQI164" s="192"/>
      <c r="UQJ164" s="192"/>
      <c r="UQK164" s="192"/>
      <c r="UQL164" s="192"/>
      <c r="UQM164" s="192"/>
      <c r="UQN164" s="192"/>
      <c r="UQO164" s="192"/>
      <c r="UQP164" s="192"/>
      <c r="UQQ164" s="192"/>
      <c r="UQR164" s="192"/>
      <c r="UQS164" s="192"/>
      <c r="UQT164" s="192"/>
      <c r="UQU164" s="192"/>
      <c r="UQV164" s="192"/>
      <c r="UQW164" s="192"/>
      <c r="UQX164" s="192"/>
      <c r="UQY164" s="192"/>
      <c r="UQZ164" s="192"/>
      <c r="URA164" s="192"/>
      <c r="URB164" s="192"/>
      <c r="URC164" s="192"/>
      <c r="URD164" s="192"/>
      <c r="URE164" s="192"/>
      <c r="URF164" s="192"/>
      <c r="URG164" s="192"/>
      <c r="URH164" s="192"/>
      <c r="URI164" s="192"/>
      <c r="URJ164" s="192"/>
      <c r="URK164" s="192"/>
      <c r="URL164" s="192"/>
      <c r="URM164" s="192"/>
      <c r="URN164" s="192"/>
      <c r="URO164" s="192"/>
      <c r="URP164" s="192"/>
      <c r="URQ164" s="192"/>
      <c r="URR164" s="192"/>
      <c r="URS164" s="192"/>
      <c r="URT164" s="192"/>
      <c r="URU164" s="192"/>
      <c r="URV164" s="192"/>
      <c r="URW164" s="192"/>
      <c r="URX164" s="192"/>
      <c r="URY164" s="192"/>
      <c r="URZ164" s="192"/>
      <c r="USA164" s="192"/>
      <c r="USB164" s="192"/>
      <c r="USC164" s="192"/>
      <c r="USD164" s="192"/>
      <c r="USE164" s="192"/>
      <c r="USF164" s="192"/>
      <c r="USG164" s="192"/>
      <c r="USH164" s="192"/>
      <c r="USI164" s="192"/>
      <c r="USJ164" s="192"/>
      <c r="USK164" s="192"/>
      <c r="USL164" s="192"/>
      <c r="USM164" s="192"/>
      <c r="USN164" s="192"/>
      <c r="USO164" s="192"/>
      <c r="USP164" s="192"/>
      <c r="USQ164" s="192"/>
      <c r="USR164" s="192"/>
      <c r="USS164" s="192"/>
      <c r="UST164" s="192"/>
      <c r="USU164" s="192"/>
      <c r="USV164" s="192"/>
      <c r="USW164" s="192"/>
      <c r="USX164" s="192"/>
      <c r="USY164" s="192"/>
      <c r="USZ164" s="192"/>
      <c r="UTA164" s="192"/>
      <c r="UTB164" s="192"/>
      <c r="UTC164" s="192"/>
      <c r="UTD164" s="192"/>
      <c r="UTE164" s="192"/>
      <c r="UTF164" s="192"/>
      <c r="UTG164" s="192"/>
      <c r="UTH164" s="192"/>
      <c r="UTI164" s="192"/>
      <c r="UTJ164" s="192"/>
      <c r="UTK164" s="192"/>
      <c r="UTL164" s="192"/>
      <c r="UTM164" s="192"/>
      <c r="UTN164" s="192"/>
      <c r="UTO164" s="192"/>
      <c r="UTP164" s="192"/>
      <c r="UTQ164" s="192"/>
      <c r="UTR164" s="192"/>
      <c r="UTS164" s="192"/>
      <c r="UTT164" s="192"/>
      <c r="UTU164" s="192"/>
      <c r="UTV164" s="192"/>
      <c r="UTW164" s="192"/>
      <c r="UTX164" s="192"/>
      <c r="UTY164" s="192"/>
      <c r="UTZ164" s="192"/>
      <c r="UUA164" s="192"/>
      <c r="UUB164" s="192"/>
      <c r="UUC164" s="192"/>
      <c r="UUD164" s="192"/>
      <c r="UUE164" s="192"/>
      <c r="UUF164" s="192"/>
      <c r="UUG164" s="192"/>
      <c r="UUH164" s="192"/>
      <c r="UUI164" s="192"/>
      <c r="UUJ164" s="192"/>
      <c r="UUK164" s="192"/>
      <c r="UUL164" s="192"/>
      <c r="UUM164" s="192"/>
      <c r="UUN164" s="192"/>
      <c r="UUO164" s="192"/>
      <c r="UUP164" s="192"/>
      <c r="UUQ164" s="192"/>
      <c r="UUR164" s="192"/>
      <c r="UUS164" s="192"/>
      <c r="UUT164" s="192"/>
      <c r="UUU164" s="192"/>
      <c r="UUV164" s="192"/>
      <c r="UUW164" s="192"/>
      <c r="UUX164" s="192"/>
      <c r="UUY164" s="192"/>
      <c r="UUZ164" s="192"/>
      <c r="UVA164" s="192"/>
      <c r="UVB164" s="192"/>
      <c r="UVC164" s="192"/>
      <c r="UVD164" s="192"/>
      <c r="UVE164" s="192"/>
      <c r="UVF164" s="192"/>
      <c r="UVG164" s="192"/>
      <c r="UVH164" s="192"/>
      <c r="UVI164" s="192"/>
      <c r="UVJ164" s="192"/>
      <c r="UVK164" s="192"/>
      <c r="UVL164" s="192"/>
      <c r="UVM164" s="192"/>
      <c r="UVN164" s="192"/>
      <c r="UVO164" s="192"/>
      <c r="UVP164" s="192"/>
      <c r="UVQ164" s="192"/>
      <c r="UVR164" s="192"/>
      <c r="UVS164" s="192"/>
      <c r="UVT164" s="192"/>
      <c r="UVU164" s="192"/>
      <c r="UVV164" s="192"/>
      <c r="UVW164" s="192"/>
      <c r="UVX164" s="192"/>
      <c r="UVY164" s="192"/>
      <c r="UVZ164" s="192"/>
      <c r="UWA164" s="192"/>
      <c r="UWB164" s="192"/>
      <c r="UWC164" s="192"/>
      <c r="UWD164" s="192"/>
      <c r="UWE164" s="192"/>
      <c r="UWF164" s="192"/>
      <c r="UWG164" s="192"/>
      <c r="UWH164" s="192"/>
      <c r="UWI164" s="192"/>
      <c r="UWJ164" s="192"/>
      <c r="UWK164" s="192"/>
      <c r="UWL164" s="192"/>
      <c r="UWM164" s="192"/>
      <c r="UWN164" s="192"/>
      <c r="UWO164" s="192"/>
      <c r="UWP164" s="192"/>
      <c r="UWQ164" s="192"/>
      <c r="UWR164" s="192"/>
      <c r="UWS164" s="192"/>
      <c r="UWT164" s="192"/>
      <c r="UWU164" s="192"/>
      <c r="UWV164" s="192"/>
      <c r="UWW164" s="192"/>
      <c r="UWX164" s="192"/>
      <c r="UWY164" s="192"/>
      <c r="UWZ164" s="192"/>
      <c r="UXA164" s="192"/>
      <c r="UXB164" s="192"/>
      <c r="UXC164" s="192"/>
      <c r="UXD164" s="192"/>
      <c r="UXE164" s="192"/>
      <c r="UXF164" s="192"/>
      <c r="UXG164" s="192"/>
      <c r="UXH164" s="192"/>
      <c r="UXI164" s="192"/>
      <c r="UXJ164" s="192"/>
      <c r="UXK164" s="192"/>
      <c r="UXL164" s="192"/>
      <c r="UXM164" s="192"/>
      <c r="UXN164" s="192"/>
      <c r="UXO164" s="192"/>
      <c r="UXP164" s="192"/>
      <c r="UXQ164" s="192"/>
      <c r="UXR164" s="192"/>
      <c r="UXS164" s="192"/>
      <c r="UXT164" s="192"/>
      <c r="UXU164" s="192"/>
      <c r="UXV164" s="192"/>
      <c r="UXW164" s="192"/>
      <c r="UXX164" s="192"/>
      <c r="UXY164" s="192"/>
      <c r="UXZ164" s="192"/>
      <c r="UYA164" s="192"/>
      <c r="UYB164" s="192"/>
      <c r="UYC164" s="192"/>
      <c r="UYD164" s="192"/>
      <c r="UYE164" s="192"/>
      <c r="UYF164" s="192"/>
      <c r="UYG164" s="192"/>
      <c r="UYH164" s="192"/>
      <c r="UYI164" s="192"/>
      <c r="UYJ164" s="192"/>
      <c r="UYK164" s="192"/>
      <c r="UYL164" s="192"/>
      <c r="UYM164" s="192"/>
      <c r="UYN164" s="192"/>
      <c r="UYO164" s="192"/>
      <c r="UYP164" s="192"/>
      <c r="UYQ164" s="192"/>
      <c r="UYR164" s="192"/>
      <c r="UYS164" s="192"/>
      <c r="UYT164" s="192"/>
      <c r="UYU164" s="192"/>
      <c r="UYV164" s="192"/>
      <c r="UYW164" s="192"/>
      <c r="UYX164" s="192"/>
      <c r="UYY164" s="192"/>
      <c r="UYZ164" s="192"/>
      <c r="UZA164" s="192"/>
      <c r="UZB164" s="192"/>
      <c r="UZC164" s="192"/>
      <c r="UZD164" s="192"/>
      <c r="UZE164" s="192"/>
      <c r="UZF164" s="192"/>
      <c r="UZG164" s="192"/>
      <c r="UZH164" s="192"/>
      <c r="UZI164" s="192"/>
      <c r="UZJ164" s="192"/>
      <c r="UZK164" s="192"/>
      <c r="UZL164" s="192"/>
      <c r="UZM164" s="192"/>
      <c r="UZN164" s="192"/>
      <c r="UZO164" s="192"/>
      <c r="UZP164" s="192"/>
      <c r="UZQ164" s="192"/>
      <c r="UZR164" s="192"/>
      <c r="UZS164" s="192"/>
      <c r="UZT164" s="192"/>
      <c r="UZU164" s="192"/>
      <c r="UZV164" s="192"/>
      <c r="UZW164" s="192"/>
      <c r="UZX164" s="192"/>
      <c r="UZY164" s="192"/>
      <c r="UZZ164" s="192"/>
      <c r="VAA164" s="192"/>
      <c r="VAB164" s="192"/>
      <c r="VAC164" s="192"/>
      <c r="VAD164" s="192"/>
      <c r="VAE164" s="192"/>
      <c r="VAF164" s="192"/>
      <c r="VAG164" s="192"/>
      <c r="VAH164" s="192"/>
      <c r="VAI164" s="192"/>
      <c r="VAJ164" s="192"/>
      <c r="VAK164" s="192"/>
      <c r="VAL164" s="192"/>
      <c r="VAM164" s="192"/>
      <c r="VAN164" s="192"/>
      <c r="VAO164" s="192"/>
      <c r="VAP164" s="192"/>
      <c r="VAQ164" s="192"/>
      <c r="VAR164" s="192"/>
      <c r="VAS164" s="192"/>
      <c r="VAT164" s="192"/>
      <c r="VAU164" s="192"/>
      <c r="VAV164" s="192"/>
      <c r="VAW164" s="192"/>
      <c r="VAX164" s="192"/>
      <c r="VAY164" s="192"/>
      <c r="VAZ164" s="192"/>
      <c r="VBA164" s="192"/>
      <c r="VBB164" s="192"/>
      <c r="VBC164" s="192"/>
      <c r="VBD164" s="192"/>
      <c r="VBE164" s="192"/>
      <c r="VBF164" s="192"/>
      <c r="VBG164" s="192"/>
      <c r="VBH164" s="192"/>
      <c r="VBI164" s="192"/>
      <c r="VBJ164" s="192"/>
      <c r="VBK164" s="192"/>
      <c r="VBL164" s="192"/>
      <c r="VBM164" s="192"/>
      <c r="VBN164" s="192"/>
      <c r="VBO164" s="192"/>
      <c r="VBP164" s="192"/>
      <c r="VBQ164" s="192"/>
      <c r="VBR164" s="192"/>
      <c r="VBS164" s="192"/>
      <c r="VBT164" s="192"/>
      <c r="VBU164" s="192"/>
      <c r="VBV164" s="192"/>
      <c r="VBW164" s="192"/>
      <c r="VBX164" s="192"/>
      <c r="VBY164" s="192"/>
      <c r="VBZ164" s="192"/>
      <c r="VCA164" s="192"/>
      <c r="VCB164" s="192"/>
      <c r="VCC164" s="192"/>
      <c r="VCD164" s="192"/>
      <c r="VCE164" s="192"/>
      <c r="VCF164" s="192"/>
      <c r="VCG164" s="192"/>
      <c r="VCH164" s="192"/>
      <c r="VCI164" s="192"/>
      <c r="VCJ164" s="192"/>
      <c r="VCK164" s="192"/>
      <c r="VCL164" s="192"/>
      <c r="VCM164" s="192"/>
      <c r="VCN164" s="192"/>
      <c r="VCO164" s="192"/>
      <c r="VCP164" s="192"/>
      <c r="VCQ164" s="192"/>
      <c r="VCR164" s="192"/>
      <c r="VCS164" s="192"/>
      <c r="VCT164" s="192"/>
      <c r="VCU164" s="192"/>
      <c r="VCV164" s="192"/>
      <c r="VCW164" s="192"/>
      <c r="VCX164" s="192"/>
      <c r="VCY164" s="192"/>
      <c r="VCZ164" s="192"/>
      <c r="VDA164" s="192"/>
      <c r="VDB164" s="192"/>
      <c r="VDC164" s="192"/>
      <c r="VDD164" s="192"/>
      <c r="VDE164" s="192"/>
      <c r="VDF164" s="192"/>
      <c r="VDG164" s="192"/>
      <c r="VDH164" s="192"/>
      <c r="VDI164" s="192"/>
      <c r="VDJ164" s="192"/>
      <c r="VDK164" s="192"/>
      <c r="VDL164" s="192"/>
      <c r="VDM164" s="192"/>
      <c r="VDN164" s="192"/>
      <c r="VDO164" s="192"/>
      <c r="VDP164" s="192"/>
      <c r="VDQ164" s="192"/>
      <c r="VDR164" s="192"/>
      <c r="VDS164" s="192"/>
      <c r="VDT164" s="192"/>
      <c r="VDU164" s="192"/>
      <c r="VDV164" s="192"/>
      <c r="VDW164" s="192"/>
      <c r="VDX164" s="192"/>
      <c r="VDY164" s="192"/>
      <c r="VDZ164" s="192"/>
      <c r="VEA164" s="192"/>
      <c r="VEB164" s="192"/>
      <c r="VEC164" s="192"/>
      <c r="VED164" s="192"/>
      <c r="VEE164" s="192"/>
      <c r="VEF164" s="192"/>
      <c r="VEG164" s="192"/>
      <c r="VEH164" s="192"/>
      <c r="VEI164" s="192"/>
      <c r="VEJ164" s="192"/>
      <c r="VEK164" s="192"/>
      <c r="VEL164" s="192"/>
      <c r="VEM164" s="192"/>
      <c r="VEN164" s="192"/>
      <c r="VEO164" s="192"/>
      <c r="VEP164" s="192"/>
      <c r="VEQ164" s="192"/>
      <c r="VER164" s="192"/>
      <c r="VES164" s="192"/>
      <c r="VET164" s="192"/>
      <c r="VEU164" s="192"/>
      <c r="VEV164" s="192"/>
      <c r="VEW164" s="192"/>
      <c r="VEX164" s="192"/>
      <c r="VEY164" s="192"/>
      <c r="VEZ164" s="192"/>
      <c r="VFA164" s="192"/>
      <c r="VFB164" s="192"/>
      <c r="VFC164" s="192"/>
      <c r="VFD164" s="192"/>
      <c r="VFE164" s="192"/>
      <c r="VFF164" s="192"/>
      <c r="VFG164" s="192"/>
      <c r="VFH164" s="192"/>
      <c r="VFI164" s="192"/>
      <c r="VFJ164" s="192"/>
      <c r="VFK164" s="192"/>
      <c r="VFL164" s="192"/>
      <c r="VFM164" s="192"/>
      <c r="VFN164" s="192"/>
      <c r="VFO164" s="192"/>
      <c r="VFP164" s="192"/>
      <c r="VFQ164" s="192"/>
      <c r="VFR164" s="192"/>
      <c r="VFS164" s="192"/>
      <c r="VFT164" s="192"/>
      <c r="VFU164" s="192"/>
      <c r="VFV164" s="192"/>
      <c r="VFW164" s="192"/>
      <c r="VFX164" s="192"/>
      <c r="VFY164" s="192"/>
      <c r="VFZ164" s="192"/>
      <c r="VGA164" s="192"/>
      <c r="VGB164" s="192"/>
      <c r="VGC164" s="192"/>
      <c r="VGD164" s="192"/>
      <c r="VGE164" s="192"/>
      <c r="VGF164" s="192"/>
      <c r="VGG164" s="192"/>
      <c r="VGH164" s="192"/>
      <c r="VGI164" s="192"/>
      <c r="VGJ164" s="192"/>
      <c r="VGK164" s="192"/>
      <c r="VGL164" s="192"/>
      <c r="VGM164" s="192"/>
      <c r="VGN164" s="192"/>
      <c r="VGO164" s="192"/>
      <c r="VGP164" s="192"/>
      <c r="VGQ164" s="192"/>
      <c r="VGR164" s="192"/>
      <c r="VGS164" s="192"/>
      <c r="VGT164" s="192"/>
      <c r="VGU164" s="192"/>
      <c r="VGV164" s="192"/>
      <c r="VGW164" s="192"/>
      <c r="VGX164" s="192"/>
      <c r="VGY164" s="192"/>
      <c r="VGZ164" s="192"/>
      <c r="VHA164" s="192"/>
      <c r="VHB164" s="192"/>
      <c r="VHC164" s="192"/>
      <c r="VHD164" s="192"/>
      <c r="VHE164" s="192"/>
      <c r="VHF164" s="192"/>
      <c r="VHG164" s="192"/>
      <c r="VHH164" s="192"/>
      <c r="VHI164" s="192"/>
      <c r="VHJ164" s="192"/>
      <c r="VHK164" s="192"/>
      <c r="VHL164" s="192"/>
      <c r="VHM164" s="192"/>
      <c r="VHN164" s="192"/>
      <c r="VHO164" s="192"/>
      <c r="VHP164" s="192"/>
      <c r="VHQ164" s="192"/>
      <c r="VHR164" s="192"/>
      <c r="VHS164" s="192"/>
      <c r="VHT164" s="192"/>
      <c r="VHU164" s="192"/>
      <c r="VHV164" s="192"/>
      <c r="VHW164" s="192"/>
      <c r="VHX164" s="192"/>
      <c r="VHY164" s="192"/>
      <c r="VHZ164" s="192"/>
      <c r="VIA164" s="192"/>
      <c r="VIB164" s="192"/>
      <c r="VIC164" s="192"/>
      <c r="VID164" s="192"/>
      <c r="VIE164" s="192"/>
      <c r="VIF164" s="192"/>
      <c r="VIG164" s="192"/>
      <c r="VIH164" s="192"/>
      <c r="VII164" s="192"/>
      <c r="VIJ164" s="192"/>
      <c r="VIK164" s="192"/>
      <c r="VIL164" s="192"/>
      <c r="VIM164" s="192"/>
      <c r="VIN164" s="192"/>
      <c r="VIO164" s="192"/>
      <c r="VIP164" s="192"/>
      <c r="VIQ164" s="192"/>
      <c r="VIR164" s="192"/>
      <c r="VIS164" s="192"/>
      <c r="VIT164" s="192"/>
      <c r="VIU164" s="192"/>
      <c r="VIV164" s="192"/>
      <c r="VIW164" s="192"/>
      <c r="VIX164" s="192"/>
      <c r="VIY164" s="192"/>
      <c r="VIZ164" s="192"/>
      <c r="VJA164" s="192"/>
      <c r="VJB164" s="192"/>
      <c r="VJC164" s="192"/>
      <c r="VJD164" s="192"/>
      <c r="VJE164" s="192"/>
      <c r="VJF164" s="192"/>
      <c r="VJG164" s="192"/>
      <c r="VJH164" s="192"/>
      <c r="VJI164" s="192"/>
      <c r="VJJ164" s="192"/>
      <c r="VJK164" s="192"/>
      <c r="VJL164" s="192"/>
      <c r="VJM164" s="192"/>
      <c r="VJN164" s="192"/>
      <c r="VJO164" s="192"/>
      <c r="VJP164" s="192"/>
      <c r="VJQ164" s="192"/>
      <c r="VJR164" s="192"/>
      <c r="VJS164" s="192"/>
      <c r="VJT164" s="192"/>
      <c r="VJU164" s="192"/>
      <c r="VJV164" s="192"/>
      <c r="VJW164" s="192"/>
      <c r="VJX164" s="192"/>
      <c r="VJY164" s="192"/>
      <c r="VJZ164" s="192"/>
      <c r="VKA164" s="192"/>
      <c r="VKB164" s="192"/>
      <c r="VKC164" s="192"/>
      <c r="VKD164" s="192"/>
      <c r="VKE164" s="192"/>
      <c r="VKF164" s="192"/>
      <c r="VKG164" s="192"/>
      <c r="VKH164" s="192"/>
      <c r="VKI164" s="192"/>
      <c r="VKJ164" s="192"/>
      <c r="VKK164" s="192"/>
      <c r="VKL164" s="192"/>
      <c r="VKM164" s="192"/>
      <c r="VKN164" s="192"/>
      <c r="VKO164" s="192"/>
      <c r="VKP164" s="192"/>
      <c r="VKQ164" s="192"/>
      <c r="VKR164" s="192"/>
      <c r="VKS164" s="192"/>
      <c r="VKT164" s="192"/>
      <c r="VKU164" s="192"/>
      <c r="VKV164" s="192"/>
      <c r="VKW164" s="192"/>
      <c r="VKX164" s="192"/>
      <c r="VKY164" s="192"/>
      <c r="VKZ164" s="192"/>
      <c r="VLA164" s="192"/>
      <c r="VLB164" s="192"/>
      <c r="VLC164" s="192"/>
      <c r="VLD164" s="192"/>
      <c r="VLE164" s="192"/>
      <c r="VLF164" s="192"/>
      <c r="VLG164" s="192"/>
      <c r="VLH164" s="192"/>
      <c r="VLI164" s="192"/>
      <c r="VLJ164" s="192"/>
      <c r="VLK164" s="192"/>
      <c r="VLL164" s="192"/>
      <c r="VLM164" s="192"/>
      <c r="VLN164" s="192"/>
      <c r="VLO164" s="192"/>
      <c r="VLP164" s="192"/>
      <c r="VLQ164" s="192"/>
      <c r="VLR164" s="192"/>
      <c r="VLS164" s="192"/>
      <c r="VLT164" s="192"/>
      <c r="VLU164" s="192"/>
      <c r="VLV164" s="192"/>
      <c r="VLW164" s="192"/>
      <c r="VLX164" s="192"/>
      <c r="VLY164" s="192"/>
      <c r="VLZ164" s="192"/>
      <c r="VMA164" s="192"/>
      <c r="VMB164" s="192"/>
      <c r="VMC164" s="192"/>
      <c r="VMD164" s="192"/>
      <c r="VME164" s="192"/>
      <c r="VMF164" s="192"/>
      <c r="VMG164" s="192"/>
      <c r="VMH164" s="192"/>
      <c r="VMI164" s="192"/>
      <c r="VMJ164" s="192"/>
      <c r="VMK164" s="192"/>
      <c r="VML164" s="192"/>
      <c r="VMM164" s="192"/>
      <c r="VMN164" s="192"/>
      <c r="VMO164" s="192"/>
      <c r="VMP164" s="192"/>
      <c r="VMQ164" s="192"/>
      <c r="VMR164" s="192"/>
      <c r="VMS164" s="192"/>
      <c r="VMT164" s="192"/>
      <c r="VMU164" s="192"/>
      <c r="VMV164" s="192"/>
      <c r="VMW164" s="192"/>
      <c r="VMX164" s="192"/>
      <c r="VMY164" s="192"/>
      <c r="VMZ164" s="192"/>
      <c r="VNA164" s="192"/>
      <c r="VNB164" s="192"/>
      <c r="VNC164" s="192"/>
      <c r="VND164" s="192"/>
      <c r="VNE164" s="192"/>
      <c r="VNF164" s="192"/>
      <c r="VNG164" s="192"/>
      <c r="VNH164" s="192"/>
      <c r="VNI164" s="192"/>
      <c r="VNJ164" s="192"/>
      <c r="VNK164" s="192"/>
      <c r="VNL164" s="192"/>
      <c r="VNM164" s="192"/>
      <c r="VNN164" s="192"/>
      <c r="VNO164" s="192"/>
      <c r="VNP164" s="192"/>
      <c r="VNQ164" s="192"/>
      <c r="VNR164" s="192"/>
      <c r="VNS164" s="192"/>
      <c r="VNT164" s="192"/>
      <c r="VNU164" s="192"/>
      <c r="VNV164" s="192"/>
      <c r="VNW164" s="192"/>
      <c r="VNX164" s="192"/>
      <c r="VNY164" s="192"/>
      <c r="VNZ164" s="192"/>
      <c r="VOA164" s="192"/>
      <c r="VOB164" s="192"/>
      <c r="VOC164" s="192"/>
      <c r="VOD164" s="192"/>
      <c r="VOE164" s="192"/>
      <c r="VOF164" s="192"/>
      <c r="VOG164" s="192"/>
      <c r="VOH164" s="192"/>
      <c r="VOI164" s="192"/>
      <c r="VOJ164" s="192"/>
      <c r="VOK164" s="192"/>
      <c r="VOL164" s="192"/>
      <c r="VOM164" s="192"/>
      <c r="VON164" s="192"/>
      <c r="VOO164" s="192"/>
      <c r="VOP164" s="192"/>
      <c r="VOQ164" s="192"/>
      <c r="VOR164" s="192"/>
      <c r="VOS164" s="192"/>
      <c r="VOT164" s="192"/>
      <c r="VOU164" s="192"/>
      <c r="VOV164" s="192"/>
      <c r="VOW164" s="192"/>
      <c r="VOX164" s="192"/>
      <c r="VOY164" s="192"/>
      <c r="VOZ164" s="192"/>
      <c r="VPA164" s="192"/>
      <c r="VPB164" s="192"/>
      <c r="VPC164" s="192"/>
      <c r="VPD164" s="192"/>
      <c r="VPE164" s="192"/>
      <c r="VPF164" s="192"/>
      <c r="VPG164" s="192"/>
      <c r="VPH164" s="192"/>
      <c r="VPI164" s="192"/>
      <c r="VPJ164" s="192"/>
      <c r="VPK164" s="192"/>
      <c r="VPL164" s="192"/>
      <c r="VPM164" s="192"/>
      <c r="VPN164" s="192"/>
      <c r="VPO164" s="192"/>
      <c r="VPP164" s="192"/>
      <c r="VPQ164" s="192"/>
      <c r="VPR164" s="192"/>
      <c r="VPS164" s="192"/>
      <c r="VPT164" s="192"/>
      <c r="VPU164" s="192"/>
      <c r="VPV164" s="192"/>
      <c r="VPW164" s="192"/>
      <c r="VPX164" s="192"/>
      <c r="VPY164" s="192"/>
      <c r="VPZ164" s="192"/>
      <c r="VQA164" s="192"/>
      <c r="VQB164" s="192"/>
      <c r="VQC164" s="192"/>
      <c r="VQD164" s="192"/>
      <c r="VQE164" s="192"/>
      <c r="VQF164" s="192"/>
      <c r="VQG164" s="192"/>
      <c r="VQH164" s="192"/>
      <c r="VQI164" s="192"/>
      <c r="VQJ164" s="192"/>
      <c r="VQK164" s="192"/>
      <c r="VQL164" s="192"/>
      <c r="VQM164" s="192"/>
      <c r="VQN164" s="192"/>
      <c r="VQO164" s="192"/>
      <c r="VQP164" s="192"/>
      <c r="VQQ164" s="192"/>
      <c r="VQR164" s="192"/>
      <c r="VQS164" s="192"/>
      <c r="VQT164" s="192"/>
      <c r="VQU164" s="192"/>
      <c r="VQV164" s="192"/>
      <c r="VQW164" s="192"/>
      <c r="VQX164" s="192"/>
      <c r="VQY164" s="192"/>
      <c r="VQZ164" s="192"/>
      <c r="VRA164" s="192"/>
      <c r="VRB164" s="192"/>
      <c r="VRC164" s="192"/>
      <c r="VRD164" s="192"/>
      <c r="VRE164" s="192"/>
      <c r="VRF164" s="192"/>
      <c r="VRG164" s="192"/>
      <c r="VRH164" s="192"/>
      <c r="VRI164" s="192"/>
      <c r="VRJ164" s="192"/>
      <c r="VRK164" s="192"/>
      <c r="VRL164" s="192"/>
      <c r="VRM164" s="192"/>
      <c r="VRN164" s="192"/>
      <c r="VRO164" s="192"/>
      <c r="VRP164" s="192"/>
      <c r="VRQ164" s="192"/>
      <c r="VRR164" s="192"/>
      <c r="VRS164" s="192"/>
      <c r="VRT164" s="192"/>
      <c r="VRU164" s="192"/>
      <c r="VRV164" s="192"/>
      <c r="VRW164" s="192"/>
      <c r="VRX164" s="192"/>
      <c r="VRY164" s="192"/>
      <c r="VRZ164" s="192"/>
      <c r="VSA164" s="192"/>
      <c r="VSB164" s="192"/>
      <c r="VSC164" s="192"/>
      <c r="VSD164" s="192"/>
      <c r="VSE164" s="192"/>
      <c r="VSF164" s="192"/>
      <c r="VSG164" s="192"/>
      <c r="VSH164" s="192"/>
      <c r="VSI164" s="192"/>
      <c r="VSJ164" s="192"/>
      <c r="VSK164" s="192"/>
      <c r="VSL164" s="192"/>
      <c r="VSM164" s="192"/>
      <c r="VSN164" s="192"/>
      <c r="VSO164" s="192"/>
      <c r="VSP164" s="192"/>
      <c r="VSQ164" s="192"/>
      <c r="VSR164" s="192"/>
      <c r="VSS164" s="192"/>
      <c r="VST164" s="192"/>
      <c r="VSU164" s="192"/>
      <c r="VSV164" s="192"/>
      <c r="VSW164" s="192"/>
      <c r="VSX164" s="192"/>
      <c r="VSY164" s="192"/>
      <c r="VSZ164" s="192"/>
      <c r="VTA164" s="192"/>
      <c r="VTB164" s="192"/>
      <c r="VTC164" s="192"/>
      <c r="VTD164" s="192"/>
      <c r="VTE164" s="192"/>
      <c r="VTF164" s="192"/>
      <c r="VTG164" s="192"/>
      <c r="VTH164" s="192"/>
      <c r="VTI164" s="192"/>
      <c r="VTJ164" s="192"/>
      <c r="VTK164" s="192"/>
      <c r="VTL164" s="192"/>
      <c r="VTM164" s="192"/>
      <c r="VTN164" s="192"/>
      <c r="VTO164" s="192"/>
      <c r="VTP164" s="192"/>
      <c r="VTQ164" s="192"/>
      <c r="VTR164" s="192"/>
      <c r="VTS164" s="192"/>
      <c r="VTT164" s="192"/>
      <c r="VTU164" s="192"/>
      <c r="VTV164" s="192"/>
      <c r="VTW164" s="192"/>
      <c r="VTX164" s="192"/>
      <c r="VTY164" s="192"/>
      <c r="VTZ164" s="192"/>
      <c r="VUA164" s="192"/>
      <c r="VUB164" s="192"/>
      <c r="VUC164" s="192"/>
      <c r="VUD164" s="192"/>
      <c r="VUE164" s="192"/>
      <c r="VUF164" s="192"/>
      <c r="VUG164" s="192"/>
      <c r="VUH164" s="192"/>
      <c r="VUI164" s="192"/>
      <c r="VUJ164" s="192"/>
      <c r="VUK164" s="192"/>
      <c r="VUL164" s="192"/>
      <c r="VUM164" s="192"/>
      <c r="VUN164" s="192"/>
      <c r="VUO164" s="192"/>
      <c r="VUP164" s="192"/>
      <c r="VUQ164" s="192"/>
      <c r="VUR164" s="192"/>
      <c r="VUS164" s="192"/>
      <c r="VUT164" s="192"/>
      <c r="VUU164" s="192"/>
      <c r="VUV164" s="192"/>
      <c r="VUW164" s="192"/>
      <c r="VUX164" s="192"/>
      <c r="VUY164" s="192"/>
      <c r="VUZ164" s="192"/>
      <c r="VVA164" s="192"/>
      <c r="VVB164" s="192"/>
      <c r="VVC164" s="192"/>
      <c r="VVD164" s="192"/>
      <c r="VVE164" s="192"/>
      <c r="VVF164" s="192"/>
      <c r="VVG164" s="192"/>
      <c r="VVH164" s="192"/>
      <c r="VVI164" s="192"/>
      <c r="VVJ164" s="192"/>
      <c r="VVK164" s="192"/>
      <c r="VVL164" s="192"/>
      <c r="VVM164" s="192"/>
      <c r="VVN164" s="192"/>
      <c r="VVO164" s="192"/>
      <c r="VVP164" s="192"/>
      <c r="VVQ164" s="192"/>
      <c r="VVR164" s="192"/>
      <c r="VVS164" s="192"/>
      <c r="VVT164" s="192"/>
      <c r="VVU164" s="192"/>
      <c r="VVV164" s="192"/>
      <c r="VVW164" s="192"/>
      <c r="VVX164" s="192"/>
      <c r="VVY164" s="192"/>
      <c r="VVZ164" s="192"/>
      <c r="VWA164" s="192"/>
      <c r="VWB164" s="192"/>
      <c r="VWC164" s="192"/>
      <c r="VWD164" s="192"/>
      <c r="VWE164" s="192"/>
      <c r="VWF164" s="192"/>
      <c r="VWG164" s="192"/>
      <c r="VWH164" s="192"/>
      <c r="VWI164" s="192"/>
      <c r="VWJ164" s="192"/>
      <c r="VWK164" s="192"/>
      <c r="VWL164" s="192"/>
      <c r="VWM164" s="192"/>
      <c r="VWN164" s="192"/>
      <c r="VWO164" s="192"/>
      <c r="VWP164" s="192"/>
      <c r="VWQ164" s="192"/>
      <c r="VWR164" s="192"/>
      <c r="VWS164" s="192"/>
      <c r="VWT164" s="192"/>
      <c r="VWU164" s="192"/>
      <c r="VWV164" s="192"/>
      <c r="VWW164" s="192"/>
      <c r="VWX164" s="192"/>
      <c r="VWY164" s="192"/>
      <c r="VWZ164" s="192"/>
      <c r="VXA164" s="192"/>
      <c r="VXB164" s="192"/>
      <c r="VXC164" s="192"/>
      <c r="VXD164" s="192"/>
      <c r="VXE164" s="192"/>
      <c r="VXF164" s="192"/>
      <c r="VXG164" s="192"/>
      <c r="VXH164" s="192"/>
      <c r="VXI164" s="192"/>
      <c r="VXJ164" s="192"/>
      <c r="VXK164" s="192"/>
      <c r="VXL164" s="192"/>
      <c r="VXM164" s="192"/>
      <c r="VXN164" s="192"/>
      <c r="VXO164" s="192"/>
      <c r="VXP164" s="192"/>
      <c r="VXQ164" s="192"/>
      <c r="VXR164" s="192"/>
      <c r="VXS164" s="192"/>
      <c r="VXT164" s="192"/>
      <c r="VXU164" s="192"/>
      <c r="VXV164" s="192"/>
      <c r="VXW164" s="192"/>
      <c r="VXX164" s="192"/>
      <c r="VXY164" s="192"/>
      <c r="VXZ164" s="192"/>
      <c r="VYA164" s="192"/>
      <c r="VYB164" s="192"/>
      <c r="VYC164" s="192"/>
      <c r="VYD164" s="192"/>
      <c r="VYE164" s="192"/>
      <c r="VYF164" s="192"/>
      <c r="VYG164" s="192"/>
      <c r="VYH164" s="192"/>
      <c r="VYI164" s="192"/>
      <c r="VYJ164" s="192"/>
      <c r="VYK164" s="192"/>
      <c r="VYL164" s="192"/>
      <c r="VYM164" s="192"/>
      <c r="VYN164" s="192"/>
      <c r="VYO164" s="192"/>
      <c r="VYP164" s="192"/>
      <c r="VYQ164" s="192"/>
      <c r="VYR164" s="192"/>
      <c r="VYS164" s="192"/>
      <c r="VYT164" s="192"/>
      <c r="VYU164" s="192"/>
      <c r="VYV164" s="192"/>
      <c r="VYW164" s="192"/>
      <c r="VYX164" s="192"/>
      <c r="VYY164" s="192"/>
      <c r="VYZ164" s="192"/>
      <c r="VZA164" s="192"/>
      <c r="VZB164" s="192"/>
      <c r="VZC164" s="192"/>
      <c r="VZD164" s="192"/>
      <c r="VZE164" s="192"/>
      <c r="VZF164" s="192"/>
      <c r="VZG164" s="192"/>
      <c r="VZH164" s="192"/>
      <c r="VZI164" s="192"/>
      <c r="VZJ164" s="192"/>
      <c r="VZK164" s="192"/>
      <c r="VZL164" s="192"/>
      <c r="VZM164" s="192"/>
      <c r="VZN164" s="192"/>
      <c r="VZO164" s="192"/>
      <c r="VZP164" s="192"/>
      <c r="VZQ164" s="192"/>
      <c r="VZR164" s="192"/>
      <c r="VZS164" s="192"/>
      <c r="VZT164" s="192"/>
      <c r="VZU164" s="192"/>
      <c r="VZV164" s="192"/>
      <c r="VZW164" s="192"/>
      <c r="VZX164" s="192"/>
      <c r="VZY164" s="192"/>
      <c r="VZZ164" s="192"/>
      <c r="WAA164" s="192"/>
      <c r="WAB164" s="192"/>
      <c r="WAC164" s="192"/>
      <c r="WAD164" s="192"/>
      <c r="WAE164" s="192"/>
      <c r="WAF164" s="192"/>
      <c r="WAG164" s="192"/>
      <c r="WAH164" s="192"/>
      <c r="WAI164" s="192"/>
      <c r="WAJ164" s="192"/>
      <c r="WAK164" s="192"/>
      <c r="WAL164" s="192"/>
      <c r="WAM164" s="192"/>
      <c r="WAN164" s="192"/>
      <c r="WAO164" s="192"/>
      <c r="WAP164" s="192"/>
      <c r="WAQ164" s="192"/>
      <c r="WAR164" s="192"/>
      <c r="WAS164" s="192"/>
      <c r="WAT164" s="192"/>
      <c r="WAU164" s="192"/>
      <c r="WAV164" s="192"/>
      <c r="WAW164" s="192"/>
      <c r="WAX164" s="192"/>
      <c r="WAY164" s="192"/>
      <c r="WAZ164" s="192"/>
      <c r="WBA164" s="192"/>
      <c r="WBB164" s="192"/>
      <c r="WBC164" s="192"/>
      <c r="WBD164" s="192"/>
      <c r="WBE164" s="192"/>
      <c r="WBF164" s="192"/>
      <c r="WBG164" s="192"/>
      <c r="WBH164" s="192"/>
      <c r="WBI164" s="192"/>
      <c r="WBJ164" s="192"/>
      <c r="WBK164" s="192"/>
      <c r="WBL164" s="192"/>
      <c r="WBM164" s="192"/>
      <c r="WBN164" s="192"/>
      <c r="WBO164" s="192"/>
      <c r="WBP164" s="192"/>
      <c r="WBQ164" s="192"/>
      <c r="WBR164" s="192"/>
      <c r="WBS164" s="192"/>
      <c r="WBT164" s="192"/>
      <c r="WBU164" s="192"/>
      <c r="WBV164" s="192"/>
      <c r="WBW164" s="192"/>
      <c r="WBX164" s="192"/>
      <c r="WBY164" s="192"/>
      <c r="WBZ164" s="192"/>
      <c r="WCA164" s="192"/>
      <c r="WCB164" s="192"/>
      <c r="WCC164" s="192"/>
      <c r="WCD164" s="192"/>
      <c r="WCE164" s="192"/>
      <c r="WCF164" s="192"/>
      <c r="WCG164" s="192"/>
      <c r="WCH164" s="192"/>
      <c r="WCI164" s="192"/>
      <c r="WCJ164" s="192"/>
      <c r="WCK164" s="192"/>
      <c r="WCL164" s="192"/>
      <c r="WCM164" s="192"/>
      <c r="WCN164" s="192"/>
      <c r="WCO164" s="192"/>
      <c r="WCP164" s="192"/>
      <c r="WCQ164" s="192"/>
      <c r="WCR164" s="192"/>
      <c r="WCS164" s="192"/>
      <c r="WCT164" s="192"/>
      <c r="WCU164" s="192"/>
      <c r="WCV164" s="192"/>
      <c r="WCW164" s="192"/>
      <c r="WCX164" s="192"/>
      <c r="WCY164" s="192"/>
      <c r="WCZ164" s="192"/>
      <c r="WDA164" s="192"/>
      <c r="WDB164" s="192"/>
      <c r="WDC164" s="192"/>
      <c r="WDD164" s="192"/>
      <c r="WDE164" s="192"/>
      <c r="WDF164" s="192"/>
      <c r="WDG164" s="192"/>
      <c r="WDH164" s="192"/>
      <c r="WDI164" s="192"/>
      <c r="WDJ164" s="192"/>
      <c r="WDK164" s="192"/>
      <c r="WDL164" s="192"/>
      <c r="WDM164" s="192"/>
      <c r="WDN164" s="192"/>
      <c r="WDO164" s="192"/>
      <c r="WDP164" s="192"/>
      <c r="WDQ164" s="192"/>
      <c r="WDR164" s="192"/>
      <c r="WDS164" s="192"/>
      <c r="WDT164" s="192"/>
      <c r="WDU164" s="192"/>
      <c r="WDV164" s="192"/>
      <c r="WDW164" s="192"/>
      <c r="WDX164" s="192"/>
      <c r="WDY164" s="192"/>
      <c r="WDZ164" s="192"/>
      <c r="WEA164" s="192"/>
      <c r="WEB164" s="192"/>
      <c r="WEC164" s="192"/>
      <c r="WED164" s="192"/>
      <c r="WEE164" s="192"/>
      <c r="WEF164" s="192"/>
      <c r="WEG164" s="192"/>
      <c r="WEH164" s="192"/>
      <c r="WEI164" s="192"/>
      <c r="WEJ164" s="192"/>
      <c r="WEK164" s="192"/>
      <c r="WEL164" s="192"/>
      <c r="WEM164" s="192"/>
      <c r="WEN164" s="192"/>
      <c r="WEO164" s="192"/>
      <c r="WEP164" s="192"/>
      <c r="WEQ164" s="192"/>
      <c r="WER164" s="192"/>
      <c r="WES164" s="192"/>
      <c r="WET164" s="192"/>
      <c r="WEU164" s="192"/>
      <c r="WEV164" s="192"/>
      <c r="WEW164" s="192"/>
      <c r="WEX164" s="192"/>
      <c r="WEY164" s="192"/>
      <c r="WEZ164" s="192"/>
      <c r="WFA164" s="192"/>
      <c r="WFB164" s="192"/>
      <c r="WFC164" s="192"/>
      <c r="WFD164" s="192"/>
      <c r="WFE164" s="192"/>
      <c r="WFF164" s="192"/>
      <c r="WFG164" s="192"/>
      <c r="WFH164" s="192"/>
      <c r="WFI164" s="192"/>
      <c r="WFJ164" s="192"/>
      <c r="WFK164" s="192"/>
      <c r="WFL164" s="192"/>
      <c r="WFM164" s="192"/>
      <c r="WFN164" s="192"/>
      <c r="WFO164" s="192"/>
      <c r="WFP164" s="192"/>
      <c r="WFQ164" s="192"/>
      <c r="WFR164" s="192"/>
      <c r="WFS164" s="192"/>
      <c r="WFT164" s="192"/>
      <c r="WFU164" s="192"/>
      <c r="WFV164" s="192"/>
      <c r="WFW164" s="192"/>
      <c r="WFX164" s="192"/>
      <c r="WFY164" s="192"/>
      <c r="WFZ164" s="192"/>
      <c r="WGA164" s="192"/>
      <c r="WGB164" s="192"/>
      <c r="WGC164" s="192"/>
      <c r="WGD164" s="192"/>
      <c r="WGE164" s="192"/>
      <c r="WGF164" s="192"/>
      <c r="WGG164" s="192"/>
      <c r="WGH164" s="192"/>
      <c r="WGI164" s="192"/>
      <c r="WGJ164" s="192"/>
      <c r="WGK164" s="192"/>
      <c r="WGL164" s="192"/>
      <c r="WGM164" s="192"/>
      <c r="WGN164" s="192"/>
      <c r="WGO164" s="192"/>
      <c r="WGP164" s="192"/>
      <c r="WGQ164" s="192"/>
      <c r="WGR164" s="192"/>
      <c r="WGS164" s="192"/>
      <c r="WGT164" s="192"/>
      <c r="WGU164" s="192"/>
      <c r="WGV164" s="192"/>
      <c r="WGW164" s="192"/>
      <c r="WGX164" s="192"/>
      <c r="WGY164" s="192"/>
      <c r="WGZ164" s="192"/>
      <c r="WHA164" s="192"/>
      <c r="WHB164" s="192"/>
      <c r="WHC164" s="192"/>
      <c r="WHD164" s="192"/>
      <c r="WHE164" s="192"/>
      <c r="WHF164" s="192"/>
      <c r="WHG164" s="192"/>
      <c r="WHH164" s="192"/>
      <c r="WHI164" s="192"/>
      <c r="WHJ164" s="192"/>
      <c r="WHK164" s="192"/>
      <c r="WHL164" s="192"/>
      <c r="WHM164" s="192"/>
      <c r="WHN164" s="192"/>
      <c r="WHO164" s="192"/>
      <c r="WHP164" s="192"/>
      <c r="WHQ164" s="192"/>
      <c r="WHR164" s="192"/>
      <c r="WHS164" s="192"/>
      <c r="WHT164" s="192"/>
      <c r="WHU164" s="192"/>
      <c r="WHV164" s="192"/>
      <c r="WHW164" s="192"/>
      <c r="WHX164" s="192"/>
      <c r="WHY164" s="192"/>
      <c r="WHZ164" s="192"/>
      <c r="WIA164" s="192"/>
      <c r="WIB164" s="192"/>
      <c r="WIC164" s="192"/>
      <c r="WID164" s="192"/>
      <c r="WIE164" s="192"/>
      <c r="WIF164" s="192"/>
      <c r="WIG164" s="192"/>
      <c r="WIH164" s="192"/>
      <c r="WII164" s="192"/>
      <c r="WIJ164" s="192"/>
      <c r="WIK164" s="192"/>
      <c r="WIL164" s="192"/>
      <c r="WIM164" s="192"/>
      <c r="WIN164" s="192"/>
      <c r="WIO164" s="192"/>
      <c r="WIP164" s="192"/>
      <c r="WIQ164" s="192"/>
      <c r="WIR164" s="192"/>
      <c r="WIS164" s="192"/>
      <c r="WIT164" s="192"/>
      <c r="WIU164" s="192"/>
      <c r="WIV164" s="192"/>
      <c r="WIW164" s="192"/>
      <c r="WIX164" s="192"/>
      <c r="WIY164" s="192"/>
      <c r="WIZ164" s="192"/>
      <c r="WJA164" s="192"/>
      <c r="WJB164" s="192"/>
      <c r="WJC164" s="192"/>
      <c r="WJD164" s="192"/>
      <c r="WJE164" s="192"/>
      <c r="WJF164" s="192"/>
      <c r="WJG164" s="192"/>
      <c r="WJH164" s="192"/>
      <c r="WJI164" s="192"/>
      <c r="WJJ164" s="192"/>
      <c r="WJK164" s="192"/>
      <c r="WJL164" s="192"/>
      <c r="WJM164" s="192"/>
      <c r="WJN164" s="192"/>
      <c r="WJO164" s="192"/>
      <c r="WJP164" s="192"/>
      <c r="WJQ164" s="192"/>
      <c r="WJR164" s="192"/>
      <c r="WJS164" s="192"/>
      <c r="WJT164" s="192"/>
      <c r="WJU164" s="192"/>
      <c r="WJV164" s="192"/>
      <c r="WJW164" s="192"/>
      <c r="WJX164" s="192"/>
      <c r="WJY164" s="192"/>
      <c r="WJZ164" s="192"/>
      <c r="WKA164" s="192"/>
      <c r="WKB164" s="192"/>
      <c r="WKC164" s="192"/>
      <c r="WKD164" s="192"/>
      <c r="WKE164" s="192"/>
      <c r="WKF164" s="192"/>
      <c r="WKG164" s="192"/>
      <c r="WKH164" s="192"/>
      <c r="WKI164" s="192"/>
      <c r="WKJ164" s="192"/>
      <c r="WKK164" s="192"/>
      <c r="WKL164" s="192"/>
      <c r="WKM164" s="192"/>
      <c r="WKN164" s="192"/>
      <c r="WKO164" s="192"/>
      <c r="WKP164" s="192"/>
      <c r="WKQ164" s="192"/>
      <c r="WKR164" s="192"/>
      <c r="WKS164" s="192"/>
      <c r="WKT164" s="192"/>
      <c r="WKU164" s="192"/>
      <c r="WKV164" s="192"/>
      <c r="WKW164" s="192"/>
      <c r="WKX164" s="192"/>
      <c r="WKY164" s="192"/>
      <c r="WKZ164" s="192"/>
      <c r="WLA164" s="192"/>
      <c r="WLB164" s="192"/>
      <c r="WLC164" s="192"/>
      <c r="WLD164" s="192"/>
      <c r="WLE164" s="192"/>
      <c r="WLF164" s="192"/>
      <c r="WLG164" s="192"/>
      <c r="WLH164" s="192"/>
      <c r="WLI164" s="192"/>
      <c r="WLJ164" s="192"/>
      <c r="WLK164" s="192"/>
      <c r="WLL164" s="192"/>
      <c r="WLM164" s="192"/>
      <c r="WLN164" s="192"/>
      <c r="WLO164" s="192"/>
      <c r="WLP164" s="192"/>
      <c r="WLQ164" s="192"/>
      <c r="WLR164" s="192"/>
      <c r="WLS164" s="192"/>
      <c r="WLT164" s="192"/>
      <c r="WLU164" s="192"/>
      <c r="WLV164" s="192"/>
      <c r="WLW164" s="192"/>
      <c r="WLX164" s="192"/>
      <c r="WLY164" s="192"/>
      <c r="WLZ164" s="192"/>
      <c r="WMA164" s="192"/>
      <c r="WMB164" s="192"/>
      <c r="WMC164" s="192"/>
      <c r="WMD164" s="192"/>
      <c r="WME164" s="192"/>
      <c r="WMF164" s="192"/>
      <c r="WMG164" s="192"/>
      <c r="WMH164" s="192"/>
      <c r="WMI164" s="192"/>
      <c r="WMJ164" s="192"/>
      <c r="WMK164" s="192"/>
      <c r="WML164" s="192"/>
      <c r="WMM164" s="192"/>
      <c r="WMN164" s="192"/>
      <c r="WMO164" s="192"/>
      <c r="WMP164" s="192"/>
      <c r="WMQ164" s="192"/>
      <c r="WMR164" s="192"/>
      <c r="WMS164" s="192"/>
      <c r="WMT164" s="192"/>
      <c r="WMU164" s="192"/>
      <c r="WMV164" s="192"/>
      <c r="WMW164" s="192"/>
      <c r="WMX164" s="192"/>
      <c r="WMY164" s="192"/>
      <c r="WMZ164" s="192"/>
      <c r="WNA164" s="192"/>
      <c r="WNB164" s="192"/>
      <c r="WNC164" s="192"/>
      <c r="WND164" s="192"/>
      <c r="WNE164" s="192"/>
      <c r="WNF164" s="192"/>
      <c r="WNG164" s="192"/>
      <c r="WNH164" s="192"/>
      <c r="WNI164" s="192"/>
      <c r="WNJ164" s="192"/>
      <c r="WNK164" s="192"/>
      <c r="WNL164" s="192"/>
      <c r="WNM164" s="192"/>
      <c r="WNN164" s="192"/>
      <c r="WNO164" s="192"/>
      <c r="WNP164" s="192"/>
      <c r="WNQ164" s="192"/>
      <c r="WNR164" s="192"/>
      <c r="WNS164" s="192"/>
      <c r="WNT164" s="192"/>
      <c r="WNU164" s="192"/>
      <c r="WNV164" s="192"/>
      <c r="WNW164" s="192"/>
      <c r="WNX164" s="192"/>
      <c r="WNY164" s="192"/>
      <c r="WNZ164" s="192"/>
      <c r="WOA164" s="192"/>
      <c r="WOB164" s="192"/>
      <c r="WOC164" s="192"/>
      <c r="WOD164" s="192"/>
      <c r="WOE164" s="192"/>
      <c r="WOF164" s="192"/>
      <c r="WOG164" s="192"/>
      <c r="WOH164" s="192"/>
      <c r="WOI164" s="192"/>
      <c r="WOJ164" s="192"/>
      <c r="WOK164" s="192"/>
      <c r="WOL164" s="192"/>
      <c r="WOM164" s="192"/>
      <c r="WON164" s="192"/>
      <c r="WOO164" s="192"/>
      <c r="WOP164" s="192"/>
      <c r="WOQ164" s="192"/>
      <c r="WOR164" s="192"/>
      <c r="WOS164" s="192"/>
      <c r="WOT164" s="192"/>
      <c r="WOU164" s="192"/>
      <c r="WOV164" s="192"/>
      <c r="WOW164" s="192"/>
      <c r="WOX164" s="192"/>
      <c r="WOY164" s="192"/>
      <c r="WOZ164" s="192"/>
      <c r="WPA164" s="192"/>
      <c r="WPB164" s="192"/>
      <c r="WPC164" s="192"/>
      <c r="WPD164" s="192"/>
      <c r="WPE164" s="192"/>
      <c r="WPF164" s="192"/>
      <c r="WPG164" s="192"/>
      <c r="WPH164" s="192"/>
      <c r="WPI164" s="192"/>
      <c r="WPJ164" s="192"/>
      <c r="WPK164" s="192"/>
      <c r="WPL164" s="192"/>
      <c r="WPM164" s="192"/>
      <c r="WPN164" s="192"/>
      <c r="WPO164" s="192"/>
      <c r="WPP164" s="192"/>
      <c r="WPQ164" s="192"/>
      <c r="WPR164" s="192"/>
      <c r="WPS164" s="192"/>
      <c r="WPT164" s="192"/>
      <c r="WPU164" s="192"/>
      <c r="WPV164" s="192"/>
      <c r="WPW164" s="192"/>
      <c r="WPX164" s="192"/>
      <c r="WPY164" s="192"/>
      <c r="WPZ164" s="192"/>
      <c r="WQA164" s="192"/>
      <c r="WQB164" s="192"/>
      <c r="WQC164" s="192"/>
      <c r="WQD164" s="192"/>
      <c r="WQE164" s="192"/>
      <c r="WQF164" s="192"/>
      <c r="WQG164" s="192"/>
      <c r="WQH164" s="192"/>
      <c r="WQI164" s="192"/>
      <c r="WQJ164" s="192"/>
      <c r="WQK164" s="192"/>
      <c r="WQL164" s="192"/>
      <c r="WQM164" s="192"/>
      <c r="WQN164" s="192"/>
      <c r="WQO164" s="192"/>
      <c r="WQP164" s="192"/>
      <c r="WQQ164" s="192"/>
      <c r="WQR164" s="192"/>
      <c r="WQS164" s="192"/>
      <c r="WQT164" s="192"/>
      <c r="WQU164" s="192"/>
      <c r="WQV164" s="192"/>
      <c r="WQW164" s="192"/>
      <c r="WQX164" s="192"/>
      <c r="WQY164" s="192"/>
      <c r="WQZ164" s="192"/>
      <c r="WRA164" s="192"/>
      <c r="WRB164" s="192"/>
      <c r="WRC164" s="192"/>
      <c r="WRD164" s="192"/>
      <c r="WRE164" s="192"/>
      <c r="WRF164" s="192"/>
      <c r="WRG164" s="192"/>
      <c r="WRH164" s="192"/>
      <c r="WRI164" s="192"/>
      <c r="WRJ164" s="192"/>
      <c r="WRK164" s="192"/>
      <c r="WRL164" s="192"/>
      <c r="WRM164" s="192"/>
      <c r="WRN164" s="192"/>
      <c r="WRO164" s="192"/>
      <c r="WRP164" s="192"/>
      <c r="WRQ164" s="192"/>
      <c r="WRR164" s="192"/>
      <c r="WRS164" s="192"/>
      <c r="WRT164" s="192"/>
      <c r="WRU164" s="192"/>
      <c r="WRV164" s="192"/>
      <c r="WRW164" s="192"/>
      <c r="WRX164" s="192"/>
      <c r="WRY164" s="192"/>
      <c r="WRZ164" s="192"/>
      <c r="WSA164" s="192"/>
      <c r="WSB164" s="192"/>
      <c r="WSC164" s="192"/>
      <c r="WSD164" s="192"/>
      <c r="WSE164" s="192"/>
      <c r="WSF164" s="192"/>
      <c r="WSG164" s="192"/>
      <c r="WSH164" s="192"/>
      <c r="WSI164" s="192"/>
      <c r="WSJ164" s="192"/>
      <c r="WSK164" s="192"/>
      <c r="WSL164" s="192"/>
      <c r="WSM164" s="192"/>
      <c r="WSN164" s="192"/>
      <c r="WSO164" s="192"/>
      <c r="WSP164" s="192"/>
      <c r="WSQ164" s="192"/>
      <c r="WSR164" s="192"/>
      <c r="WSS164" s="192"/>
      <c r="WST164" s="192"/>
      <c r="WSU164" s="192"/>
      <c r="WSV164" s="192"/>
      <c r="WSW164" s="192"/>
      <c r="WSX164" s="192"/>
      <c r="WSY164" s="192"/>
      <c r="WSZ164" s="192"/>
      <c r="WTA164" s="192"/>
      <c r="WTB164" s="192"/>
      <c r="WTC164" s="192"/>
      <c r="WTD164" s="192"/>
      <c r="WTE164" s="192"/>
      <c r="WTF164" s="192"/>
      <c r="WTG164" s="192"/>
      <c r="WTH164" s="192"/>
      <c r="WTI164" s="192"/>
      <c r="WTJ164" s="192"/>
      <c r="WTK164" s="192"/>
      <c r="WTL164" s="192"/>
      <c r="WTM164" s="192"/>
      <c r="WTN164" s="192"/>
      <c r="WTO164" s="192"/>
      <c r="WTP164" s="192"/>
      <c r="WTQ164" s="192"/>
      <c r="WTR164" s="192"/>
      <c r="WTS164" s="192"/>
      <c r="WTT164" s="192"/>
      <c r="WTU164" s="192"/>
      <c r="WTV164" s="192"/>
      <c r="WTW164" s="192"/>
      <c r="WTX164" s="192"/>
      <c r="WTY164" s="192"/>
      <c r="WTZ164" s="192"/>
      <c r="WUA164" s="192"/>
      <c r="WUB164" s="192"/>
      <c r="WUC164" s="192"/>
      <c r="WUD164" s="192"/>
      <c r="WUE164" s="192"/>
      <c r="WUF164" s="192"/>
      <c r="WUG164" s="192"/>
      <c r="WUH164" s="192"/>
      <c r="WUI164" s="192"/>
      <c r="WUJ164" s="192"/>
      <c r="WUK164" s="192"/>
      <c r="WUL164" s="192"/>
      <c r="WUM164" s="192"/>
      <c r="WUN164" s="192"/>
      <c r="WUO164" s="192"/>
      <c r="WUP164" s="192"/>
      <c r="WUQ164" s="192"/>
      <c r="WUR164" s="192"/>
      <c r="WUS164" s="192"/>
      <c r="WUT164" s="192"/>
      <c r="WUU164" s="192"/>
      <c r="WUV164" s="192"/>
      <c r="WUW164" s="192"/>
      <c r="WUX164" s="192"/>
      <c r="WUY164" s="192"/>
      <c r="WUZ164" s="192"/>
      <c r="WVA164" s="192"/>
      <c r="WVB164" s="192"/>
      <c r="WVC164" s="192"/>
      <c r="WVD164" s="192"/>
      <c r="WVE164" s="192"/>
      <c r="WVF164" s="192"/>
      <c r="WVG164" s="192"/>
      <c r="WVH164" s="192"/>
      <c r="WVI164" s="192"/>
      <c r="WVJ164" s="192"/>
      <c r="WVK164" s="192"/>
      <c r="WVL164" s="192"/>
      <c r="WVM164" s="192"/>
      <c r="WVN164" s="192"/>
      <c r="WVO164" s="192"/>
      <c r="WVP164" s="192"/>
      <c r="WVQ164" s="192"/>
      <c r="WVR164" s="192"/>
      <c r="WVS164" s="192"/>
      <c r="WVT164" s="192"/>
      <c r="WVU164" s="192"/>
      <c r="WVV164" s="192"/>
      <c r="WVW164" s="192"/>
      <c r="WVX164" s="192"/>
      <c r="WVY164" s="192"/>
      <c r="WVZ164" s="192"/>
      <c r="WWA164" s="192"/>
      <c r="WWB164" s="192"/>
      <c r="WWC164" s="192"/>
      <c r="WWD164" s="192"/>
      <c r="WWE164" s="192"/>
      <c r="WWF164" s="192"/>
      <c r="WWG164" s="192"/>
      <c r="WWH164" s="192"/>
      <c r="WWI164" s="192"/>
      <c r="WWJ164" s="192"/>
      <c r="WWK164" s="192"/>
      <c r="WWL164" s="192"/>
      <c r="WWM164" s="192"/>
      <c r="WWN164" s="192"/>
      <c r="WWO164" s="192"/>
      <c r="WWP164" s="192"/>
      <c r="WWQ164" s="192"/>
      <c r="WWR164" s="192"/>
      <c r="WWS164" s="192"/>
      <c r="WWT164" s="192"/>
      <c r="WWU164" s="192"/>
      <c r="WWV164" s="192"/>
      <c r="WWW164" s="192"/>
      <c r="WWX164" s="192"/>
      <c r="WWY164" s="192"/>
      <c r="WWZ164" s="192"/>
      <c r="WXA164" s="192"/>
      <c r="WXB164" s="192"/>
      <c r="WXC164" s="192"/>
      <c r="WXD164" s="192"/>
      <c r="WXE164" s="192"/>
      <c r="WXF164" s="192"/>
      <c r="WXG164" s="192"/>
      <c r="WXH164" s="192"/>
      <c r="WXI164" s="192"/>
      <c r="WXJ164" s="192"/>
      <c r="WXK164" s="192"/>
      <c r="WXL164" s="192"/>
      <c r="WXM164" s="192"/>
      <c r="WXN164" s="192"/>
      <c r="WXO164" s="192"/>
      <c r="WXP164" s="192"/>
      <c r="WXQ164" s="192"/>
      <c r="WXR164" s="192"/>
      <c r="WXS164" s="192"/>
      <c r="WXT164" s="192"/>
      <c r="WXU164" s="192"/>
      <c r="WXV164" s="192"/>
      <c r="WXW164" s="192"/>
      <c r="WXX164" s="192"/>
      <c r="WXY164" s="192"/>
      <c r="WXZ164" s="192"/>
      <c r="WYA164" s="192"/>
      <c r="WYB164" s="192"/>
      <c r="WYC164" s="192"/>
      <c r="WYD164" s="192"/>
      <c r="WYE164" s="192"/>
      <c r="WYF164" s="192"/>
      <c r="WYG164" s="192"/>
      <c r="WYH164" s="192"/>
      <c r="WYI164" s="192"/>
      <c r="WYJ164" s="192"/>
      <c r="WYK164" s="192"/>
      <c r="WYL164" s="192"/>
      <c r="WYM164" s="192"/>
      <c r="WYN164" s="192"/>
      <c r="WYO164" s="192"/>
      <c r="WYP164" s="192"/>
      <c r="WYQ164" s="192"/>
      <c r="WYR164" s="192"/>
      <c r="WYS164" s="192"/>
      <c r="WYT164" s="192"/>
      <c r="WYU164" s="192"/>
      <c r="WYV164" s="192"/>
      <c r="WYW164" s="192"/>
      <c r="WYX164" s="192"/>
      <c r="WYY164" s="192"/>
      <c r="WYZ164" s="192"/>
      <c r="WZA164" s="192"/>
      <c r="WZB164" s="192"/>
      <c r="WZC164" s="192"/>
      <c r="WZD164" s="192"/>
      <c r="WZE164" s="192"/>
      <c r="WZF164" s="192"/>
      <c r="WZG164" s="192"/>
      <c r="WZH164" s="192"/>
      <c r="WZI164" s="192"/>
      <c r="WZJ164" s="192"/>
      <c r="WZK164" s="192"/>
      <c r="WZL164" s="192"/>
      <c r="WZM164" s="192"/>
      <c r="WZN164" s="192"/>
      <c r="WZO164" s="192"/>
      <c r="WZP164" s="192"/>
      <c r="WZQ164" s="192"/>
      <c r="WZR164" s="192"/>
      <c r="WZS164" s="192"/>
      <c r="WZT164" s="192"/>
      <c r="WZU164" s="192"/>
      <c r="WZV164" s="192"/>
      <c r="WZW164" s="192"/>
      <c r="WZX164" s="192"/>
      <c r="WZY164" s="192"/>
      <c r="WZZ164" s="192"/>
      <c r="XAA164" s="192"/>
      <c r="XAB164" s="192"/>
      <c r="XAC164" s="192"/>
      <c r="XAD164" s="192"/>
      <c r="XAE164" s="192"/>
      <c r="XAF164" s="192"/>
      <c r="XAG164" s="192"/>
      <c r="XAH164" s="192"/>
      <c r="XAI164" s="192"/>
      <c r="XAJ164" s="192"/>
      <c r="XAK164" s="192"/>
      <c r="XAL164" s="192"/>
      <c r="XAM164" s="192"/>
      <c r="XAN164" s="192"/>
      <c r="XAO164" s="192"/>
      <c r="XAP164" s="192"/>
      <c r="XAQ164" s="192"/>
      <c r="XAR164" s="192"/>
      <c r="XAS164" s="192"/>
      <c r="XAT164" s="192"/>
      <c r="XAU164" s="192"/>
      <c r="XAV164" s="192"/>
      <c r="XAW164" s="192"/>
      <c r="XAX164" s="192"/>
      <c r="XAY164" s="192"/>
      <c r="XAZ164" s="192"/>
      <c r="XBA164" s="192"/>
      <c r="XBB164" s="192"/>
      <c r="XBC164" s="192"/>
      <c r="XBD164" s="192"/>
      <c r="XBE164" s="192"/>
      <c r="XBF164" s="192"/>
      <c r="XBG164" s="192"/>
      <c r="XBH164" s="192"/>
      <c r="XBI164" s="192"/>
      <c r="XBJ164" s="192"/>
      <c r="XBK164" s="192"/>
      <c r="XBL164" s="192"/>
      <c r="XBM164" s="192"/>
      <c r="XBN164" s="192"/>
      <c r="XBO164" s="192"/>
      <c r="XBP164" s="192"/>
      <c r="XBQ164" s="192"/>
      <c r="XBR164" s="192"/>
      <c r="XBS164" s="192"/>
      <c r="XBT164" s="192"/>
      <c r="XBU164" s="192"/>
      <c r="XBV164" s="192"/>
      <c r="XBW164" s="192"/>
      <c r="XBX164" s="192"/>
      <c r="XBY164" s="192"/>
      <c r="XBZ164" s="192"/>
      <c r="XCA164" s="192"/>
      <c r="XCB164" s="192"/>
      <c r="XCC164" s="192"/>
      <c r="XCD164" s="192"/>
      <c r="XCE164" s="192"/>
      <c r="XCF164" s="192"/>
      <c r="XCG164" s="192"/>
      <c r="XCH164" s="192"/>
      <c r="XCI164" s="192"/>
      <c r="XCJ164" s="192"/>
      <c r="XCK164" s="192"/>
      <c r="XCL164" s="192"/>
      <c r="XCM164" s="192"/>
      <c r="XCN164" s="192"/>
      <c r="XCO164" s="192"/>
      <c r="XCP164" s="192"/>
      <c r="XCQ164" s="192"/>
      <c r="XCR164" s="192"/>
      <c r="XCS164" s="192"/>
      <c r="XCT164" s="192"/>
      <c r="XCU164" s="192"/>
      <c r="XCV164" s="192"/>
      <c r="XCW164" s="192"/>
      <c r="XCX164" s="192"/>
      <c r="XCY164" s="192"/>
      <c r="XCZ164" s="192"/>
      <c r="XDA164" s="192"/>
      <c r="XDB164" s="192"/>
      <c r="XDC164" s="192"/>
      <c r="XDD164" s="192"/>
      <c r="XDE164" s="192"/>
      <c r="XDF164" s="192"/>
      <c r="XDG164" s="192"/>
      <c r="XDH164" s="192"/>
      <c r="XDI164" s="192"/>
      <c r="XDJ164" s="192"/>
      <c r="XDK164" s="192"/>
      <c r="XDL164" s="192"/>
      <c r="XDM164" s="192"/>
      <c r="XDN164" s="192"/>
      <c r="XDO164" s="192"/>
      <c r="XDP164" s="192"/>
      <c r="XDQ164" s="192"/>
      <c r="XDR164" s="192"/>
      <c r="XDS164" s="192"/>
      <c r="XDT164" s="192"/>
      <c r="XDU164" s="192"/>
      <c r="XDV164" s="192"/>
      <c r="XDW164" s="192"/>
      <c r="XDX164" s="192"/>
      <c r="XDY164" s="192"/>
      <c r="XDZ164" s="192"/>
      <c r="XEA164" s="192"/>
      <c r="XEB164" s="192"/>
      <c r="XEC164" s="192"/>
      <c r="XED164" s="192"/>
      <c r="XEE164" s="192"/>
      <c r="XEF164" s="192"/>
      <c r="XEG164" s="192"/>
      <c r="XEH164" s="192"/>
      <c r="XEI164" s="192"/>
      <c r="XEJ164" s="192"/>
      <c r="XEK164" s="192"/>
      <c r="XEL164" s="192"/>
      <c r="XEM164" s="192"/>
      <c r="XEN164" s="192"/>
      <c r="XEO164" s="192"/>
      <c r="XEP164" s="192"/>
      <c r="XEQ164" s="192"/>
      <c r="XER164" s="192"/>
      <c r="XES164" s="192"/>
      <c r="XET164" s="192"/>
      <c r="XEU164" s="192"/>
      <c r="XEV164" s="192"/>
      <c r="XEW164" s="192"/>
      <c r="XEX164" s="192"/>
      <c r="XEY164" s="192"/>
      <c r="XEZ164" s="192"/>
      <c r="XFA164" s="192"/>
      <c r="XFB164" s="192"/>
      <c r="XFC164" s="192"/>
      <c r="XFD164" s="192"/>
    </row>
    <row r="165" spans="1:16384" s="55" customFormat="1" ht="70.05" customHeight="1" thickTop="1" thickBot="1" x14ac:dyDescent="0.25">
      <c r="A165" s="183" t="s">
        <v>538</v>
      </c>
      <c r="B165" s="184"/>
      <c r="C165" s="184"/>
      <c r="D165" s="184"/>
      <c r="E165" s="184"/>
      <c r="F165" s="184"/>
      <c r="G165" s="184"/>
      <c r="H165" s="185"/>
      <c r="I165" s="57"/>
      <c r="J165" s="93"/>
    </row>
    <row r="166" spans="1:16384" s="140" customFormat="1" ht="25.05" customHeight="1" thickTop="1" x14ac:dyDescent="0.3">
      <c r="A166" s="135"/>
      <c r="B166" s="135"/>
      <c r="C166" s="136"/>
      <c r="D166" s="136"/>
      <c r="E166" s="136"/>
      <c r="F166" s="136"/>
      <c r="G166" s="136"/>
      <c r="H166" s="137"/>
      <c r="I166" s="138"/>
      <c r="J166" s="139"/>
      <c r="K166" s="136"/>
      <c r="L166" s="136"/>
    </row>
    <row r="167" spans="1:16384" s="62" customFormat="1" ht="19.95" customHeight="1" x14ac:dyDescent="0.2">
      <c r="A167" s="186" t="s">
        <v>491</v>
      </c>
      <c r="B167" s="187"/>
      <c r="C167" s="187"/>
      <c r="D167" s="187"/>
      <c r="E167" s="187"/>
      <c r="F167" s="187"/>
      <c r="G167" s="187"/>
      <c r="H167" s="188"/>
      <c r="I167" s="57"/>
      <c r="J167" s="93"/>
      <c r="K167" s="55"/>
      <c r="L167" s="55"/>
    </row>
    <row r="168" spans="1:16384" ht="49.95" customHeight="1" x14ac:dyDescent="0.2">
      <c r="A168" s="189"/>
      <c r="B168" s="190"/>
      <c r="C168" s="190"/>
      <c r="D168" s="190"/>
      <c r="E168" s="190"/>
      <c r="F168" s="190"/>
      <c r="G168" s="190"/>
      <c r="H168" s="191"/>
      <c r="J168" s="141"/>
    </row>
    <row r="169" spans="1:16384" x14ac:dyDescent="0.2">
      <c r="H169" s="142"/>
    </row>
  </sheetData>
  <mergeCells count="2202">
    <mergeCell ref="J7:L10"/>
    <mergeCell ref="A167:H167"/>
    <mergeCell ref="A168:H168"/>
    <mergeCell ref="XDQ164:XDX164"/>
    <mergeCell ref="XDY164:XEF164"/>
    <mergeCell ref="XEG164:XEN164"/>
    <mergeCell ref="XEO164:XEV164"/>
    <mergeCell ref="XEW164:XFD164"/>
    <mergeCell ref="A165:H165"/>
    <mergeCell ref="XBU164:XCB164"/>
    <mergeCell ref="XCC164:XCJ164"/>
    <mergeCell ref="XCK164:XCR164"/>
    <mergeCell ref="XCS164:XCZ164"/>
    <mergeCell ref="XDA164:XDH164"/>
    <mergeCell ref="XDI164:XDP164"/>
    <mergeCell ref="WZY164:XAF164"/>
    <mergeCell ref="XAG164:XAN164"/>
    <mergeCell ref="XAO164:XAV164"/>
    <mergeCell ref="XAW164:XBD164"/>
    <mergeCell ref="XBE164:XBL164"/>
    <mergeCell ref="XBM164:XBT164"/>
    <mergeCell ref="WYC164:WYJ164"/>
    <mergeCell ref="WYK164:WYR164"/>
    <mergeCell ref="WYS164:WYZ164"/>
    <mergeCell ref="WZA164:WZH164"/>
    <mergeCell ref="WZI164:WZP164"/>
    <mergeCell ref="WZQ164:WZX164"/>
    <mergeCell ref="WWG164:WWN164"/>
    <mergeCell ref="WWO164:WWV164"/>
    <mergeCell ref="WWW164:WXD164"/>
    <mergeCell ref="WXE164:WXL164"/>
    <mergeCell ref="WXM164:WXT164"/>
    <mergeCell ref="WXU164:WYB164"/>
    <mergeCell ref="WUK164:WUR164"/>
    <mergeCell ref="WUS164:WUZ164"/>
    <mergeCell ref="WVA164:WVH164"/>
    <mergeCell ref="WVI164:WVP164"/>
    <mergeCell ref="WVQ164:WVX164"/>
    <mergeCell ref="WVY164:WWF164"/>
    <mergeCell ref="WSO164:WSV164"/>
    <mergeCell ref="WSW164:WTD164"/>
    <mergeCell ref="WTE164:WTL164"/>
    <mergeCell ref="WTM164:WTT164"/>
    <mergeCell ref="WTU164:WUB164"/>
    <mergeCell ref="WUC164:WUJ164"/>
    <mergeCell ref="WQS164:WQZ164"/>
    <mergeCell ref="WRA164:WRH164"/>
    <mergeCell ref="WRI164:WRP164"/>
    <mergeCell ref="WRQ164:WRX164"/>
    <mergeCell ref="WRY164:WSF164"/>
    <mergeCell ref="WSG164:WSN164"/>
    <mergeCell ref="WOW164:WPD164"/>
    <mergeCell ref="WPE164:WPL164"/>
    <mergeCell ref="WPM164:WPT164"/>
    <mergeCell ref="WPU164:WQB164"/>
    <mergeCell ref="WQC164:WQJ164"/>
    <mergeCell ref="WQK164:WQR164"/>
    <mergeCell ref="WNA164:WNH164"/>
    <mergeCell ref="WNI164:WNP164"/>
    <mergeCell ref="WNQ164:WNX164"/>
    <mergeCell ref="WNY164:WOF164"/>
    <mergeCell ref="WOG164:WON164"/>
    <mergeCell ref="WOO164:WOV164"/>
    <mergeCell ref="WLE164:WLL164"/>
    <mergeCell ref="WLM164:WLT164"/>
    <mergeCell ref="WLU164:WMB164"/>
    <mergeCell ref="WMC164:WMJ164"/>
    <mergeCell ref="WMK164:WMR164"/>
    <mergeCell ref="WMS164:WMZ164"/>
    <mergeCell ref="WJI164:WJP164"/>
    <mergeCell ref="WJQ164:WJX164"/>
    <mergeCell ref="WJY164:WKF164"/>
    <mergeCell ref="WKG164:WKN164"/>
    <mergeCell ref="WKO164:WKV164"/>
    <mergeCell ref="WKW164:WLD164"/>
    <mergeCell ref="WHM164:WHT164"/>
    <mergeCell ref="WHU164:WIB164"/>
    <mergeCell ref="WIC164:WIJ164"/>
    <mergeCell ref="WIK164:WIR164"/>
    <mergeCell ref="WIS164:WIZ164"/>
    <mergeCell ref="WJA164:WJH164"/>
    <mergeCell ref="WFQ164:WFX164"/>
    <mergeCell ref="WFY164:WGF164"/>
    <mergeCell ref="WGG164:WGN164"/>
    <mergeCell ref="WGO164:WGV164"/>
    <mergeCell ref="WGW164:WHD164"/>
    <mergeCell ref="WHE164:WHL164"/>
    <mergeCell ref="WDU164:WEB164"/>
    <mergeCell ref="WEC164:WEJ164"/>
    <mergeCell ref="WEK164:WER164"/>
    <mergeCell ref="WES164:WEZ164"/>
    <mergeCell ref="WFA164:WFH164"/>
    <mergeCell ref="WFI164:WFP164"/>
    <mergeCell ref="WBY164:WCF164"/>
    <mergeCell ref="WCG164:WCN164"/>
    <mergeCell ref="WCO164:WCV164"/>
    <mergeCell ref="WCW164:WDD164"/>
    <mergeCell ref="WDE164:WDL164"/>
    <mergeCell ref="WDM164:WDT164"/>
    <mergeCell ref="WAC164:WAJ164"/>
    <mergeCell ref="WAK164:WAR164"/>
    <mergeCell ref="WAS164:WAZ164"/>
    <mergeCell ref="WBA164:WBH164"/>
    <mergeCell ref="WBI164:WBP164"/>
    <mergeCell ref="WBQ164:WBX164"/>
    <mergeCell ref="VYG164:VYN164"/>
    <mergeCell ref="VYO164:VYV164"/>
    <mergeCell ref="VYW164:VZD164"/>
    <mergeCell ref="VZE164:VZL164"/>
    <mergeCell ref="VZM164:VZT164"/>
    <mergeCell ref="VZU164:WAB164"/>
    <mergeCell ref="VWK164:VWR164"/>
    <mergeCell ref="VWS164:VWZ164"/>
    <mergeCell ref="VXA164:VXH164"/>
    <mergeCell ref="VXI164:VXP164"/>
    <mergeCell ref="VXQ164:VXX164"/>
    <mergeCell ref="VXY164:VYF164"/>
    <mergeCell ref="VUO164:VUV164"/>
    <mergeCell ref="VUW164:VVD164"/>
    <mergeCell ref="VVE164:VVL164"/>
    <mergeCell ref="VVM164:VVT164"/>
    <mergeCell ref="VVU164:VWB164"/>
    <mergeCell ref="VWC164:VWJ164"/>
    <mergeCell ref="VSS164:VSZ164"/>
    <mergeCell ref="VTA164:VTH164"/>
    <mergeCell ref="VTI164:VTP164"/>
    <mergeCell ref="VTQ164:VTX164"/>
    <mergeCell ref="VTY164:VUF164"/>
    <mergeCell ref="VUG164:VUN164"/>
    <mergeCell ref="VQW164:VRD164"/>
    <mergeCell ref="VRE164:VRL164"/>
    <mergeCell ref="VRM164:VRT164"/>
    <mergeCell ref="VRU164:VSB164"/>
    <mergeCell ref="VSC164:VSJ164"/>
    <mergeCell ref="VSK164:VSR164"/>
    <mergeCell ref="VPA164:VPH164"/>
    <mergeCell ref="VPI164:VPP164"/>
    <mergeCell ref="VPQ164:VPX164"/>
    <mergeCell ref="VPY164:VQF164"/>
    <mergeCell ref="VQG164:VQN164"/>
    <mergeCell ref="VQO164:VQV164"/>
    <mergeCell ref="VNE164:VNL164"/>
    <mergeCell ref="VNM164:VNT164"/>
    <mergeCell ref="VNU164:VOB164"/>
    <mergeCell ref="VOC164:VOJ164"/>
    <mergeCell ref="VOK164:VOR164"/>
    <mergeCell ref="VOS164:VOZ164"/>
    <mergeCell ref="VLI164:VLP164"/>
    <mergeCell ref="VLQ164:VLX164"/>
    <mergeCell ref="VLY164:VMF164"/>
    <mergeCell ref="VMG164:VMN164"/>
    <mergeCell ref="VMO164:VMV164"/>
    <mergeCell ref="VMW164:VND164"/>
    <mergeCell ref="VJM164:VJT164"/>
    <mergeCell ref="VJU164:VKB164"/>
    <mergeCell ref="VKC164:VKJ164"/>
    <mergeCell ref="VKK164:VKR164"/>
    <mergeCell ref="VKS164:VKZ164"/>
    <mergeCell ref="VLA164:VLH164"/>
    <mergeCell ref="VHQ164:VHX164"/>
    <mergeCell ref="VHY164:VIF164"/>
    <mergeCell ref="VIG164:VIN164"/>
    <mergeCell ref="VIO164:VIV164"/>
    <mergeCell ref="VIW164:VJD164"/>
    <mergeCell ref="VJE164:VJL164"/>
    <mergeCell ref="VFU164:VGB164"/>
    <mergeCell ref="VGC164:VGJ164"/>
    <mergeCell ref="VGK164:VGR164"/>
    <mergeCell ref="VGS164:VGZ164"/>
    <mergeCell ref="VHA164:VHH164"/>
    <mergeCell ref="VHI164:VHP164"/>
    <mergeCell ref="VDY164:VEF164"/>
    <mergeCell ref="VEG164:VEN164"/>
    <mergeCell ref="VEO164:VEV164"/>
    <mergeCell ref="VEW164:VFD164"/>
    <mergeCell ref="VFE164:VFL164"/>
    <mergeCell ref="VFM164:VFT164"/>
    <mergeCell ref="VCC164:VCJ164"/>
    <mergeCell ref="VCK164:VCR164"/>
    <mergeCell ref="VCS164:VCZ164"/>
    <mergeCell ref="VDA164:VDH164"/>
    <mergeCell ref="VDI164:VDP164"/>
    <mergeCell ref="VDQ164:VDX164"/>
    <mergeCell ref="VAG164:VAN164"/>
    <mergeCell ref="VAO164:VAV164"/>
    <mergeCell ref="VAW164:VBD164"/>
    <mergeCell ref="VBE164:VBL164"/>
    <mergeCell ref="VBM164:VBT164"/>
    <mergeCell ref="VBU164:VCB164"/>
    <mergeCell ref="UYK164:UYR164"/>
    <mergeCell ref="UYS164:UYZ164"/>
    <mergeCell ref="UZA164:UZH164"/>
    <mergeCell ref="UZI164:UZP164"/>
    <mergeCell ref="UZQ164:UZX164"/>
    <mergeCell ref="UZY164:VAF164"/>
    <mergeCell ref="UWO164:UWV164"/>
    <mergeCell ref="UWW164:UXD164"/>
    <mergeCell ref="UXE164:UXL164"/>
    <mergeCell ref="UXM164:UXT164"/>
    <mergeCell ref="UXU164:UYB164"/>
    <mergeCell ref="UYC164:UYJ164"/>
    <mergeCell ref="UUS164:UUZ164"/>
    <mergeCell ref="UVA164:UVH164"/>
    <mergeCell ref="UVI164:UVP164"/>
    <mergeCell ref="UVQ164:UVX164"/>
    <mergeCell ref="UVY164:UWF164"/>
    <mergeCell ref="UWG164:UWN164"/>
    <mergeCell ref="USW164:UTD164"/>
    <mergeCell ref="UTE164:UTL164"/>
    <mergeCell ref="UTM164:UTT164"/>
    <mergeCell ref="UTU164:UUB164"/>
    <mergeCell ref="UUC164:UUJ164"/>
    <mergeCell ref="UUK164:UUR164"/>
    <mergeCell ref="URA164:URH164"/>
    <mergeCell ref="URI164:URP164"/>
    <mergeCell ref="URQ164:URX164"/>
    <mergeCell ref="URY164:USF164"/>
    <mergeCell ref="USG164:USN164"/>
    <mergeCell ref="USO164:USV164"/>
    <mergeCell ref="UPE164:UPL164"/>
    <mergeCell ref="UPM164:UPT164"/>
    <mergeCell ref="UPU164:UQB164"/>
    <mergeCell ref="UQC164:UQJ164"/>
    <mergeCell ref="UQK164:UQR164"/>
    <mergeCell ref="UQS164:UQZ164"/>
    <mergeCell ref="UNI164:UNP164"/>
    <mergeCell ref="UNQ164:UNX164"/>
    <mergeCell ref="UNY164:UOF164"/>
    <mergeCell ref="UOG164:UON164"/>
    <mergeCell ref="UOO164:UOV164"/>
    <mergeCell ref="UOW164:UPD164"/>
    <mergeCell ref="ULM164:ULT164"/>
    <mergeCell ref="ULU164:UMB164"/>
    <mergeCell ref="UMC164:UMJ164"/>
    <mergeCell ref="UMK164:UMR164"/>
    <mergeCell ref="UMS164:UMZ164"/>
    <mergeCell ref="UNA164:UNH164"/>
    <mergeCell ref="UJQ164:UJX164"/>
    <mergeCell ref="UJY164:UKF164"/>
    <mergeCell ref="UKG164:UKN164"/>
    <mergeCell ref="UKO164:UKV164"/>
    <mergeCell ref="UKW164:ULD164"/>
    <mergeCell ref="ULE164:ULL164"/>
    <mergeCell ref="UHU164:UIB164"/>
    <mergeCell ref="UIC164:UIJ164"/>
    <mergeCell ref="UIK164:UIR164"/>
    <mergeCell ref="UIS164:UIZ164"/>
    <mergeCell ref="UJA164:UJH164"/>
    <mergeCell ref="UJI164:UJP164"/>
    <mergeCell ref="UFY164:UGF164"/>
    <mergeCell ref="UGG164:UGN164"/>
    <mergeCell ref="UGO164:UGV164"/>
    <mergeCell ref="UGW164:UHD164"/>
    <mergeCell ref="UHE164:UHL164"/>
    <mergeCell ref="UHM164:UHT164"/>
    <mergeCell ref="UEC164:UEJ164"/>
    <mergeCell ref="UEK164:UER164"/>
    <mergeCell ref="UES164:UEZ164"/>
    <mergeCell ref="UFA164:UFH164"/>
    <mergeCell ref="UFI164:UFP164"/>
    <mergeCell ref="UFQ164:UFX164"/>
    <mergeCell ref="UCG164:UCN164"/>
    <mergeCell ref="UCO164:UCV164"/>
    <mergeCell ref="UCW164:UDD164"/>
    <mergeCell ref="UDE164:UDL164"/>
    <mergeCell ref="UDM164:UDT164"/>
    <mergeCell ref="UDU164:UEB164"/>
    <mergeCell ref="UAK164:UAR164"/>
    <mergeCell ref="UAS164:UAZ164"/>
    <mergeCell ref="UBA164:UBH164"/>
    <mergeCell ref="UBI164:UBP164"/>
    <mergeCell ref="UBQ164:UBX164"/>
    <mergeCell ref="UBY164:UCF164"/>
    <mergeCell ref="TYO164:TYV164"/>
    <mergeCell ref="TYW164:TZD164"/>
    <mergeCell ref="TZE164:TZL164"/>
    <mergeCell ref="TZM164:TZT164"/>
    <mergeCell ref="TZU164:UAB164"/>
    <mergeCell ref="UAC164:UAJ164"/>
    <mergeCell ref="TWS164:TWZ164"/>
    <mergeCell ref="TXA164:TXH164"/>
    <mergeCell ref="TXI164:TXP164"/>
    <mergeCell ref="TXQ164:TXX164"/>
    <mergeCell ref="TXY164:TYF164"/>
    <mergeCell ref="TYG164:TYN164"/>
    <mergeCell ref="TUW164:TVD164"/>
    <mergeCell ref="TVE164:TVL164"/>
    <mergeCell ref="TVM164:TVT164"/>
    <mergeCell ref="TVU164:TWB164"/>
    <mergeCell ref="TWC164:TWJ164"/>
    <mergeCell ref="TWK164:TWR164"/>
    <mergeCell ref="TTA164:TTH164"/>
    <mergeCell ref="TTI164:TTP164"/>
    <mergeCell ref="TTQ164:TTX164"/>
    <mergeCell ref="TTY164:TUF164"/>
    <mergeCell ref="TUG164:TUN164"/>
    <mergeCell ref="TUO164:TUV164"/>
    <mergeCell ref="TRE164:TRL164"/>
    <mergeCell ref="TRM164:TRT164"/>
    <mergeCell ref="TRU164:TSB164"/>
    <mergeCell ref="TSC164:TSJ164"/>
    <mergeCell ref="TSK164:TSR164"/>
    <mergeCell ref="TSS164:TSZ164"/>
    <mergeCell ref="TPI164:TPP164"/>
    <mergeCell ref="TPQ164:TPX164"/>
    <mergeCell ref="TPY164:TQF164"/>
    <mergeCell ref="TQG164:TQN164"/>
    <mergeCell ref="TQO164:TQV164"/>
    <mergeCell ref="TQW164:TRD164"/>
    <mergeCell ref="TNM164:TNT164"/>
    <mergeCell ref="TNU164:TOB164"/>
    <mergeCell ref="TOC164:TOJ164"/>
    <mergeCell ref="TOK164:TOR164"/>
    <mergeCell ref="TOS164:TOZ164"/>
    <mergeCell ref="TPA164:TPH164"/>
    <mergeCell ref="TLQ164:TLX164"/>
    <mergeCell ref="TLY164:TMF164"/>
    <mergeCell ref="TMG164:TMN164"/>
    <mergeCell ref="TMO164:TMV164"/>
    <mergeCell ref="TMW164:TND164"/>
    <mergeCell ref="TNE164:TNL164"/>
    <mergeCell ref="TJU164:TKB164"/>
    <mergeCell ref="TKC164:TKJ164"/>
    <mergeCell ref="TKK164:TKR164"/>
    <mergeCell ref="TKS164:TKZ164"/>
    <mergeCell ref="TLA164:TLH164"/>
    <mergeCell ref="TLI164:TLP164"/>
    <mergeCell ref="THY164:TIF164"/>
    <mergeCell ref="TIG164:TIN164"/>
    <mergeCell ref="TIO164:TIV164"/>
    <mergeCell ref="TIW164:TJD164"/>
    <mergeCell ref="TJE164:TJL164"/>
    <mergeCell ref="TJM164:TJT164"/>
    <mergeCell ref="TGC164:TGJ164"/>
    <mergeCell ref="TGK164:TGR164"/>
    <mergeCell ref="TGS164:TGZ164"/>
    <mergeCell ref="THA164:THH164"/>
    <mergeCell ref="THI164:THP164"/>
    <mergeCell ref="THQ164:THX164"/>
    <mergeCell ref="TEG164:TEN164"/>
    <mergeCell ref="TEO164:TEV164"/>
    <mergeCell ref="TEW164:TFD164"/>
    <mergeCell ref="TFE164:TFL164"/>
    <mergeCell ref="TFM164:TFT164"/>
    <mergeCell ref="TFU164:TGB164"/>
    <mergeCell ref="TCK164:TCR164"/>
    <mergeCell ref="TCS164:TCZ164"/>
    <mergeCell ref="TDA164:TDH164"/>
    <mergeCell ref="TDI164:TDP164"/>
    <mergeCell ref="TDQ164:TDX164"/>
    <mergeCell ref="TDY164:TEF164"/>
    <mergeCell ref="TAO164:TAV164"/>
    <mergeCell ref="TAW164:TBD164"/>
    <mergeCell ref="TBE164:TBL164"/>
    <mergeCell ref="TBM164:TBT164"/>
    <mergeCell ref="TBU164:TCB164"/>
    <mergeCell ref="TCC164:TCJ164"/>
    <mergeCell ref="SYS164:SYZ164"/>
    <mergeCell ref="SZA164:SZH164"/>
    <mergeCell ref="SZI164:SZP164"/>
    <mergeCell ref="SZQ164:SZX164"/>
    <mergeCell ref="SZY164:TAF164"/>
    <mergeCell ref="TAG164:TAN164"/>
    <mergeCell ref="SWW164:SXD164"/>
    <mergeCell ref="SXE164:SXL164"/>
    <mergeCell ref="SXM164:SXT164"/>
    <mergeCell ref="SXU164:SYB164"/>
    <mergeCell ref="SYC164:SYJ164"/>
    <mergeCell ref="SYK164:SYR164"/>
    <mergeCell ref="SVA164:SVH164"/>
    <mergeCell ref="SVI164:SVP164"/>
    <mergeCell ref="SVQ164:SVX164"/>
    <mergeCell ref="SVY164:SWF164"/>
    <mergeCell ref="SWG164:SWN164"/>
    <mergeCell ref="SWO164:SWV164"/>
    <mergeCell ref="STE164:STL164"/>
    <mergeCell ref="STM164:STT164"/>
    <mergeCell ref="STU164:SUB164"/>
    <mergeCell ref="SUC164:SUJ164"/>
    <mergeCell ref="SUK164:SUR164"/>
    <mergeCell ref="SUS164:SUZ164"/>
    <mergeCell ref="SRI164:SRP164"/>
    <mergeCell ref="SRQ164:SRX164"/>
    <mergeCell ref="SRY164:SSF164"/>
    <mergeCell ref="SSG164:SSN164"/>
    <mergeCell ref="SSO164:SSV164"/>
    <mergeCell ref="SSW164:STD164"/>
    <mergeCell ref="SPM164:SPT164"/>
    <mergeCell ref="SPU164:SQB164"/>
    <mergeCell ref="SQC164:SQJ164"/>
    <mergeCell ref="SQK164:SQR164"/>
    <mergeCell ref="SQS164:SQZ164"/>
    <mergeCell ref="SRA164:SRH164"/>
    <mergeCell ref="SNQ164:SNX164"/>
    <mergeCell ref="SNY164:SOF164"/>
    <mergeCell ref="SOG164:SON164"/>
    <mergeCell ref="SOO164:SOV164"/>
    <mergeCell ref="SOW164:SPD164"/>
    <mergeCell ref="SPE164:SPL164"/>
    <mergeCell ref="SLU164:SMB164"/>
    <mergeCell ref="SMC164:SMJ164"/>
    <mergeCell ref="SMK164:SMR164"/>
    <mergeCell ref="SMS164:SMZ164"/>
    <mergeCell ref="SNA164:SNH164"/>
    <mergeCell ref="SNI164:SNP164"/>
    <mergeCell ref="SJY164:SKF164"/>
    <mergeCell ref="SKG164:SKN164"/>
    <mergeCell ref="SKO164:SKV164"/>
    <mergeCell ref="SKW164:SLD164"/>
    <mergeCell ref="SLE164:SLL164"/>
    <mergeCell ref="SLM164:SLT164"/>
    <mergeCell ref="SIC164:SIJ164"/>
    <mergeCell ref="SIK164:SIR164"/>
    <mergeCell ref="SIS164:SIZ164"/>
    <mergeCell ref="SJA164:SJH164"/>
    <mergeCell ref="SJI164:SJP164"/>
    <mergeCell ref="SJQ164:SJX164"/>
    <mergeCell ref="SGG164:SGN164"/>
    <mergeCell ref="SGO164:SGV164"/>
    <mergeCell ref="SGW164:SHD164"/>
    <mergeCell ref="SHE164:SHL164"/>
    <mergeCell ref="SHM164:SHT164"/>
    <mergeCell ref="SHU164:SIB164"/>
    <mergeCell ref="SEK164:SER164"/>
    <mergeCell ref="SES164:SEZ164"/>
    <mergeCell ref="SFA164:SFH164"/>
    <mergeCell ref="SFI164:SFP164"/>
    <mergeCell ref="SFQ164:SFX164"/>
    <mergeCell ref="SFY164:SGF164"/>
    <mergeCell ref="SCO164:SCV164"/>
    <mergeCell ref="SCW164:SDD164"/>
    <mergeCell ref="SDE164:SDL164"/>
    <mergeCell ref="SDM164:SDT164"/>
    <mergeCell ref="SDU164:SEB164"/>
    <mergeCell ref="SEC164:SEJ164"/>
    <mergeCell ref="SAS164:SAZ164"/>
    <mergeCell ref="SBA164:SBH164"/>
    <mergeCell ref="SBI164:SBP164"/>
    <mergeCell ref="SBQ164:SBX164"/>
    <mergeCell ref="SBY164:SCF164"/>
    <mergeCell ref="SCG164:SCN164"/>
    <mergeCell ref="RYW164:RZD164"/>
    <mergeCell ref="RZE164:RZL164"/>
    <mergeCell ref="RZM164:RZT164"/>
    <mergeCell ref="RZU164:SAB164"/>
    <mergeCell ref="SAC164:SAJ164"/>
    <mergeCell ref="SAK164:SAR164"/>
    <mergeCell ref="RXA164:RXH164"/>
    <mergeCell ref="RXI164:RXP164"/>
    <mergeCell ref="RXQ164:RXX164"/>
    <mergeCell ref="RXY164:RYF164"/>
    <mergeCell ref="RYG164:RYN164"/>
    <mergeCell ref="RYO164:RYV164"/>
    <mergeCell ref="RVE164:RVL164"/>
    <mergeCell ref="RVM164:RVT164"/>
    <mergeCell ref="RVU164:RWB164"/>
    <mergeCell ref="RWC164:RWJ164"/>
    <mergeCell ref="RWK164:RWR164"/>
    <mergeCell ref="RWS164:RWZ164"/>
    <mergeCell ref="RTI164:RTP164"/>
    <mergeCell ref="RTQ164:RTX164"/>
    <mergeCell ref="RTY164:RUF164"/>
    <mergeCell ref="RUG164:RUN164"/>
    <mergeCell ref="RUO164:RUV164"/>
    <mergeCell ref="RUW164:RVD164"/>
    <mergeCell ref="RRM164:RRT164"/>
    <mergeCell ref="RRU164:RSB164"/>
    <mergeCell ref="RSC164:RSJ164"/>
    <mergeCell ref="RSK164:RSR164"/>
    <mergeCell ref="RSS164:RSZ164"/>
    <mergeCell ref="RTA164:RTH164"/>
    <mergeCell ref="RPQ164:RPX164"/>
    <mergeCell ref="RPY164:RQF164"/>
    <mergeCell ref="RQG164:RQN164"/>
    <mergeCell ref="RQO164:RQV164"/>
    <mergeCell ref="RQW164:RRD164"/>
    <mergeCell ref="RRE164:RRL164"/>
    <mergeCell ref="RNU164:ROB164"/>
    <mergeCell ref="ROC164:ROJ164"/>
    <mergeCell ref="ROK164:ROR164"/>
    <mergeCell ref="ROS164:ROZ164"/>
    <mergeCell ref="RPA164:RPH164"/>
    <mergeCell ref="RPI164:RPP164"/>
    <mergeCell ref="RLY164:RMF164"/>
    <mergeCell ref="RMG164:RMN164"/>
    <mergeCell ref="RMO164:RMV164"/>
    <mergeCell ref="RMW164:RND164"/>
    <mergeCell ref="RNE164:RNL164"/>
    <mergeCell ref="RNM164:RNT164"/>
    <mergeCell ref="RKC164:RKJ164"/>
    <mergeCell ref="RKK164:RKR164"/>
    <mergeCell ref="RKS164:RKZ164"/>
    <mergeCell ref="RLA164:RLH164"/>
    <mergeCell ref="RLI164:RLP164"/>
    <mergeCell ref="RLQ164:RLX164"/>
    <mergeCell ref="RIG164:RIN164"/>
    <mergeCell ref="RIO164:RIV164"/>
    <mergeCell ref="RIW164:RJD164"/>
    <mergeCell ref="RJE164:RJL164"/>
    <mergeCell ref="RJM164:RJT164"/>
    <mergeCell ref="RJU164:RKB164"/>
    <mergeCell ref="RGK164:RGR164"/>
    <mergeCell ref="RGS164:RGZ164"/>
    <mergeCell ref="RHA164:RHH164"/>
    <mergeCell ref="RHI164:RHP164"/>
    <mergeCell ref="RHQ164:RHX164"/>
    <mergeCell ref="RHY164:RIF164"/>
    <mergeCell ref="REO164:REV164"/>
    <mergeCell ref="REW164:RFD164"/>
    <mergeCell ref="RFE164:RFL164"/>
    <mergeCell ref="RFM164:RFT164"/>
    <mergeCell ref="RFU164:RGB164"/>
    <mergeCell ref="RGC164:RGJ164"/>
    <mergeCell ref="RCS164:RCZ164"/>
    <mergeCell ref="RDA164:RDH164"/>
    <mergeCell ref="RDI164:RDP164"/>
    <mergeCell ref="RDQ164:RDX164"/>
    <mergeCell ref="RDY164:REF164"/>
    <mergeCell ref="REG164:REN164"/>
    <mergeCell ref="RAW164:RBD164"/>
    <mergeCell ref="RBE164:RBL164"/>
    <mergeCell ref="RBM164:RBT164"/>
    <mergeCell ref="RBU164:RCB164"/>
    <mergeCell ref="RCC164:RCJ164"/>
    <mergeCell ref="RCK164:RCR164"/>
    <mergeCell ref="QZA164:QZH164"/>
    <mergeCell ref="QZI164:QZP164"/>
    <mergeCell ref="QZQ164:QZX164"/>
    <mergeCell ref="QZY164:RAF164"/>
    <mergeCell ref="RAG164:RAN164"/>
    <mergeCell ref="RAO164:RAV164"/>
    <mergeCell ref="QXE164:QXL164"/>
    <mergeCell ref="QXM164:QXT164"/>
    <mergeCell ref="QXU164:QYB164"/>
    <mergeCell ref="QYC164:QYJ164"/>
    <mergeCell ref="QYK164:QYR164"/>
    <mergeCell ref="QYS164:QYZ164"/>
    <mergeCell ref="QVI164:QVP164"/>
    <mergeCell ref="QVQ164:QVX164"/>
    <mergeCell ref="QVY164:QWF164"/>
    <mergeCell ref="QWG164:QWN164"/>
    <mergeCell ref="QWO164:QWV164"/>
    <mergeCell ref="QWW164:QXD164"/>
    <mergeCell ref="QTM164:QTT164"/>
    <mergeCell ref="QTU164:QUB164"/>
    <mergeCell ref="QUC164:QUJ164"/>
    <mergeCell ref="QUK164:QUR164"/>
    <mergeCell ref="QUS164:QUZ164"/>
    <mergeCell ref="QVA164:QVH164"/>
    <mergeCell ref="QRQ164:QRX164"/>
    <mergeCell ref="QRY164:QSF164"/>
    <mergeCell ref="QSG164:QSN164"/>
    <mergeCell ref="QSO164:QSV164"/>
    <mergeCell ref="QSW164:QTD164"/>
    <mergeCell ref="QTE164:QTL164"/>
    <mergeCell ref="QPU164:QQB164"/>
    <mergeCell ref="QQC164:QQJ164"/>
    <mergeCell ref="QQK164:QQR164"/>
    <mergeCell ref="QQS164:QQZ164"/>
    <mergeCell ref="QRA164:QRH164"/>
    <mergeCell ref="QRI164:QRP164"/>
    <mergeCell ref="QNY164:QOF164"/>
    <mergeCell ref="QOG164:QON164"/>
    <mergeCell ref="QOO164:QOV164"/>
    <mergeCell ref="QOW164:QPD164"/>
    <mergeCell ref="QPE164:QPL164"/>
    <mergeCell ref="QPM164:QPT164"/>
    <mergeCell ref="QMC164:QMJ164"/>
    <mergeCell ref="QMK164:QMR164"/>
    <mergeCell ref="QMS164:QMZ164"/>
    <mergeCell ref="QNA164:QNH164"/>
    <mergeCell ref="QNI164:QNP164"/>
    <mergeCell ref="QNQ164:QNX164"/>
    <mergeCell ref="QKG164:QKN164"/>
    <mergeCell ref="QKO164:QKV164"/>
    <mergeCell ref="QKW164:QLD164"/>
    <mergeCell ref="QLE164:QLL164"/>
    <mergeCell ref="QLM164:QLT164"/>
    <mergeCell ref="QLU164:QMB164"/>
    <mergeCell ref="QIK164:QIR164"/>
    <mergeCell ref="QIS164:QIZ164"/>
    <mergeCell ref="QJA164:QJH164"/>
    <mergeCell ref="QJI164:QJP164"/>
    <mergeCell ref="QJQ164:QJX164"/>
    <mergeCell ref="QJY164:QKF164"/>
    <mergeCell ref="QGO164:QGV164"/>
    <mergeCell ref="QGW164:QHD164"/>
    <mergeCell ref="QHE164:QHL164"/>
    <mergeCell ref="QHM164:QHT164"/>
    <mergeCell ref="QHU164:QIB164"/>
    <mergeCell ref="QIC164:QIJ164"/>
    <mergeCell ref="QES164:QEZ164"/>
    <mergeCell ref="QFA164:QFH164"/>
    <mergeCell ref="QFI164:QFP164"/>
    <mergeCell ref="QFQ164:QFX164"/>
    <mergeCell ref="QFY164:QGF164"/>
    <mergeCell ref="QGG164:QGN164"/>
    <mergeCell ref="QCW164:QDD164"/>
    <mergeCell ref="QDE164:QDL164"/>
    <mergeCell ref="QDM164:QDT164"/>
    <mergeCell ref="QDU164:QEB164"/>
    <mergeCell ref="QEC164:QEJ164"/>
    <mergeCell ref="QEK164:QER164"/>
    <mergeCell ref="QBA164:QBH164"/>
    <mergeCell ref="QBI164:QBP164"/>
    <mergeCell ref="QBQ164:QBX164"/>
    <mergeCell ref="QBY164:QCF164"/>
    <mergeCell ref="QCG164:QCN164"/>
    <mergeCell ref="QCO164:QCV164"/>
    <mergeCell ref="PZE164:PZL164"/>
    <mergeCell ref="PZM164:PZT164"/>
    <mergeCell ref="PZU164:QAB164"/>
    <mergeCell ref="QAC164:QAJ164"/>
    <mergeCell ref="QAK164:QAR164"/>
    <mergeCell ref="QAS164:QAZ164"/>
    <mergeCell ref="PXI164:PXP164"/>
    <mergeCell ref="PXQ164:PXX164"/>
    <mergeCell ref="PXY164:PYF164"/>
    <mergeCell ref="PYG164:PYN164"/>
    <mergeCell ref="PYO164:PYV164"/>
    <mergeCell ref="PYW164:PZD164"/>
    <mergeCell ref="PVM164:PVT164"/>
    <mergeCell ref="PVU164:PWB164"/>
    <mergeCell ref="PWC164:PWJ164"/>
    <mergeCell ref="PWK164:PWR164"/>
    <mergeCell ref="PWS164:PWZ164"/>
    <mergeCell ref="PXA164:PXH164"/>
    <mergeCell ref="PTQ164:PTX164"/>
    <mergeCell ref="PTY164:PUF164"/>
    <mergeCell ref="PUG164:PUN164"/>
    <mergeCell ref="PUO164:PUV164"/>
    <mergeCell ref="PUW164:PVD164"/>
    <mergeCell ref="PVE164:PVL164"/>
    <mergeCell ref="PRU164:PSB164"/>
    <mergeCell ref="PSC164:PSJ164"/>
    <mergeCell ref="PSK164:PSR164"/>
    <mergeCell ref="PSS164:PSZ164"/>
    <mergeCell ref="PTA164:PTH164"/>
    <mergeCell ref="PTI164:PTP164"/>
    <mergeCell ref="PPY164:PQF164"/>
    <mergeCell ref="PQG164:PQN164"/>
    <mergeCell ref="PQO164:PQV164"/>
    <mergeCell ref="PQW164:PRD164"/>
    <mergeCell ref="PRE164:PRL164"/>
    <mergeCell ref="PRM164:PRT164"/>
    <mergeCell ref="POC164:POJ164"/>
    <mergeCell ref="POK164:POR164"/>
    <mergeCell ref="POS164:POZ164"/>
    <mergeCell ref="PPA164:PPH164"/>
    <mergeCell ref="PPI164:PPP164"/>
    <mergeCell ref="PPQ164:PPX164"/>
    <mergeCell ref="PMG164:PMN164"/>
    <mergeCell ref="PMO164:PMV164"/>
    <mergeCell ref="PMW164:PND164"/>
    <mergeCell ref="PNE164:PNL164"/>
    <mergeCell ref="PNM164:PNT164"/>
    <mergeCell ref="PNU164:POB164"/>
    <mergeCell ref="PKK164:PKR164"/>
    <mergeCell ref="PKS164:PKZ164"/>
    <mergeCell ref="PLA164:PLH164"/>
    <mergeCell ref="PLI164:PLP164"/>
    <mergeCell ref="PLQ164:PLX164"/>
    <mergeCell ref="PLY164:PMF164"/>
    <mergeCell ref="PIO164:PIV164"/>
    <mergeCell ref="PIW164:PJD164"/>
    <mergeCell ref="PJE164:PJL164"/>
    <mergeCell ref="PJM164:PJT164"/>
    <mergeCell ref="PJU164:PKB164"/>
    <mergeCell ref="PKC164:PKJ164"/>
    <mergeCell ref="PGS164:PGZ164"/>
    <mergeCell ref="PHA164:PHH164"/>
    <mergeCell ref="PHI164:PHP164"/>
    <mergeCell ref="PHQ164:PHX164"/>
    <mergeCell ref="PHY164:PIF164"/>
    <mergeCell ref="PIG164:PIN164"/>
    <mergeCell ref="PEW164:PFD164"/>
    <mergeCell ref="PFE164:PFL164"/>
    <mergeCell ref="PFM164:PFT164"/>
    <mergeCell ref="PFU164:PGB164"/>
    <mergeCell ref="PGC164:PGJ164"/>
    <mergeCell ref="PGK164:PGR164"/>
    <mergeCell ref="PDA164:PDH164"/>
    <mergeCell ref="PDI164:PDP164"/>
    <mergeCell ref="PDQ164:PDX164"/>
    <mergeCell ref="PDY164:PEF164"/>
    <mergeCell ref="PEG164:PEN164"/>
    <mergeCell ref="PEO164:PEV164"/>
    <mergeCell ref="PBE164:PBL164"/>
    <mergeCell ref="PBM164:PBT164"/>
    <mergeCell ref="PBU164:PCB164"/>
    <mergeCell ref="PCC164:PCJ164"/>
    <mergeCell ref="PCK164:PCR164"/>
    <mergeCell ref="PCS164:PCZ164"/>
    <mergeCell ref="OZI164:OZP164"/>
    <mergeCell ref="OZQ164:OZX164"/>
    <mergeCell ref="OZY164:PAF164"/>
    <mergeCell ref="PAG164:PAN164"/>
    <mergeCell ref="PAO164:PAV164"/>
    <mergeCell ref="PAW164:PBD164"/>
    <mergeCell ref="OXM164:OXT164"/>
    <mergeCell ref="OXU164:OYB164"/>
    <mergeCell ref="OYC164:OYJ164"/>
    <mergeCell ref="OYK164:OYR164"/>
    <mergeCell ref="OYS164:OYZ164"/>
    <mergeCell ref="OZA164:OZH164"/>
    <mergeCell ref="OVQ164:OVX164"/>
    <mergeCell ref="OVY164:OWF164"/>
    <mergeCell ref="OWG164:OWN164"/>
    <mergeCell ref="OWO164:OWV164"/>
    <mergeCell ref="OWW164:OXD164"/>
    <mergeCell ref="OXE164:OXL164"/>
    <mergeCell ref="OTU164:OUB164"/>
    <mergeCell ref="OUC164:OUJ164"/>
    <mergeCell ref="OUK164:OUR164"/>
    <mergeCell ref="OUS164:OUZ164"/>
    <mergeCell ref="OVA164:OVH164"/>
    <mergeCell ref="OVI164:OVP164"/>
    <mergeCell ref="ORY164:OSF164"/>
    <mergeCell ref="OSG164:OSN164"/>
    <mergeCell ref="OSO164:OSV164"/>
    <mergeCell ref="OSW164:OTD164"/>
    <mergeCell ref="OTE164:OTL164"/>
    <mergeCell ref="OTM164:OTT164"/>
    <mergeCell ref="OQC164:OQJ164"/>
    <mergeCell ref="OQK164:OQR164"/>
    <mergeCell ref="OQS164:OQZ164"/>
    <mergeCell ref="ORA164:ORH164"/>
    <mergeCell ref="ORI164:ORP164"/>
    <mergeCell ref="ORQ164:ORX164"/>
    <mergeCell ref="OOG164:OON164"/>
    <mergeCell ref="OOO164:OOV164"/>
    <mergeCell ref="OOW164:OPD164"/>
    <mergeCell ref="OPE164:OPL164"/>
    <mergeCell ref="OPM164:OPT164"/>
    <mergeCell ref="OPU164:OQB164"/>
    <mergeCell ref="OMK164:OMR164"/>
    <mergeCell ref="OMS164:OMZ164"/>
    <mergeCell ref="ONA164:ONH164"/>
    <mergeCell ref="ONI164:ONP164"/>
    <mergeCell ref="ONQ164:ONX164"/>
    <mergeCell ref="ONY164:OOF164"/>
    <mergeCell ref="OKO164:OKV164"/>
    <mergeCell ref="OKW164:OLD164"/>
    <mergeCell ref="OLE164:OLL164"/>
    <mergeCell ref="OLM164:OLT164"/>
    <mergeCell ref="OLU164:OMB164"/>
    <mergeCell ref="OMC164:OMJ164"/>
    <mergeCell ref="OIS164:OIZ164"/>
    <mergeCell ref="OJA164:OJH164"/>
    <mergeCell ref="OJI164:OJP164"/>
    <mergeCell ref="OJQ164:OJX164"/>
    <mergeCell ref="OJY164:OKF164"/>
    <mergeCell ref="OKG164:OKN164"/>
    <mergeCell ref="OGW164:OHD164"/>
    <mergeCell ref="OHE164:OHL164"/>
    <mergeCell ref="OHM164:OHT164"/>
    <mergeCell ref="OHU164:OIB164"/>
    <mergeCell ref="OIC164:OIJ164"/>
    <mergeCell ref="OIK164:OIR164"/>
    <mergeCell ref="OFA164:OFH164"/>
    <mergeCell ref="OFI164:OFP164"/>
    <mergeCell ref="OFQ164:OFX164"/>
    <mergeCell ref="OFY164:OGF164"/>
    <mergeCell ref="OGG164:OGN164"/>
    <mergeCell ref="OGO164:OGV164"/>
    <mergeCell ref="ODE164:ODL164"/>
    <mergeCell ref="ODM164:ODT164"/>
    <mergeCell ref="ODU164:OEB164"/>
    <mergeCell ref="OEC164:OEJ164"/>
    <mergeCell ref="OEK164:OER164"/>
    <mergeCell ref="OES164:OEZ164"/>
    <mergeCell ref="OBI164:OBP164"/>
    <mergeCell ref="OBQ164:OBX164"/>
    <mergeCell ref="OBY164:OCF164"/>
    <mergeCell ref="OCG164:OCN164"/>
    <mergeCell ref="OCO164:OCV164"/>
    <mergeCell ref="OCW164:ODD164"/>
    <mergeCell ref="NZM164:NZT164"/>
    <mergeCell ref="NZU164:OAB164"/>
    <mergeCell ref="OAC164:OAJ164"/>
    <mergeCell ref="OAK164:OAR164"/>
    <mergeCell ref="OAS164:OAZ164"/>
    <mergeCell ref="OBA164:OBH164"/>
    <mergeCell ref="NXQ164:NXX164"/>
    <mergeCell ref="NXY164:NYF164"/>
    <mergeCell ref="NYG164:NYN164"/>
    <mergeCell ref="NYO164:NYV164"/>
    <mergeCell ref="NYW164:NZD164"/>
    <mergeCell ref="NZE164:NZL164"/>
    <mergeCell ref="NVU164:NWB164"/>
    <mergeCell ref="NWC164:NWJ164"/>
    <mergeCell ref="NWK164:NWR164"/>
    <mergeCell ref="NWS164:NWZ164"/>
    <mergeCell ref="NXA164:NXH164"/>
    <mergeCell ref="NXI164:NXP164"/>
    <mergeCell ref="NTY164:NUF164"/>
    <mergeCell ref="NUG164:NUN164"/>
    <mergeCell ref="NUO164:NUV164"/>
    <mergeCell ref="NUW164:NVD164"/>
    <mergeCell ref="NVE164:NVL164"/>
    <mergeCell ref="NVM164:NVT164"/>
    <mergeCell ref="NSC164:NSJ164"/>
    <mergeCell ref="NSK164:NSR164"/>
    <mergeCell ref="NSS164:NSZ164"/>
    <mergeCell ref="NTA164:NTH164"/>
    <mergeCell ref="NTI164:NTP164"/>
    <mergeCell ref="NTQ164:NTX164"/>
    <mergeCell ref="NQG164:NQN164"/>
    <mergeCell ref="NQO164:NQV164"/>
    <mergeCell ref="NQW164:NRD164"/>
    <mergeCell ref="NRE164:NRL164"/>
    <mergeCell ref="NRM164:NRT164"/>
    <mergeCell ref="NRU164:NSB164"/>
    <mergeCell ref="NOK164:NOR164"/>
    <mergeCell ref="NOS164:NOZ164"/>
    <mergeCell ref="NPA164:NPH164"/>
    <mergeCell ref="NPI164:NPP164"/>
    <mergeCell ref="NPQ164:NPX164"/>
    <mergeCell ref="NPY164:NQF164"/>
    <mergeCell ref="NMO164:NMV164"/>
    <mergeCell ref="NMW164:NND164"/>
    <mergeCell ref="NNE164:NNL164"/>
    <mergeCell ref="NNM164:NNT164"/>
    <mergeCell ref="NNU164:NOB164"/>
    <mergeCell ref="NOC164:NOJ164"/>
    <mergeCell ref="NKS164:NKZ164"/>
    <mergeCell ref="NLA164:NLH164"/>
    <mergeCell ref="NLI164:NLP164"/>
    <mergeCell ref="NLQ164:NLX164"/>
    <mergeCell ref="NLY164:NMF164"/>
    <mergeCell ref="NMG164:NMN164"/>
    <mergeCell ref="NIW164:NJD164"/>
    <mergeCell ref="NJE164:NJL164"/>
    <mergeCell ref="NJM164:NJT164"/>
    <mergeCell ref="NJU164:NKB164"/>
    <mergeCell ref="NKC164:NKJ164"/>
    <mergeCell ref="NKK164:NKR164"/>
    <mergeCell ref="NHA164:NHH164"/>
    <mergeCell ref="NHI164:NHP164"/>
    <mergeCell ref="NHQ164:NHX164"/>
    <mergeCell ref="NHY164:NIF164"/>
    <mergeCell ref="NIG164:NIN164"/>
    <mergeCell ref="NIO164:NIV164"/>
    <mergeCell ref="NFE164:NFL164"/>
    <mergeCell ref="NFM164:NFT164"/>
    <mergeCell ref="NFU164:NGB164"/>
    <mergeCell ref="NGC164:NGJ164"/>
    <mergeCell ref="NGK164:NGR164"/>
    <mergeCell ref="NGS164:NGZ164"/>
    <mergeCell ref="NDI164:NDP164"/>
    <mergeCell ref="NDQ164:NDX164"/>
    <mergeCell ref="NDY164:NEF164"/>
    <mergeCell ref="NEG164:NEN164"/>
    <mergeCell ref="NEO164:NEV164"/>
    <mergeCell ref="NEW164:NFD164"/>
    <mergeCell ref="NBM164:NBT164"/>
    <mergeCell ref="NBU164:NCB164"/>
    <mergeCell ref="NCC164:NCJ164"/>
    <mergeCell ref="NCK164:NCR164"/>
    <mergeCell ref="NCS164:NCZ164"/>
    <mergeCell ref="NDA164:NDH164"/>
    <mergeCell ref="MZQ164:MZX164"/>
    <mergeCell ref="MZY164:NAF164"/>
    <mergeCell ref="NAG164:NAN164"/>
    <mergeCell ref="NAO164:NAV164"/>
    <mergeCell ref="NAW164:NBD164"/>
    <mergeCell ref="NBE164:NBL164"/>
    <mergeCell ref="MXU164:MYB164"/>
    <mergeCell ref="MYC164:MYJ164"/>
    <mergeCell ref="MYK164:MYR164"/>
    <mergeCell ref="MYS164:MYZ164"/>
    <mergeCell ref="MZA164:MZH164"/>
    <mergeCell ref="MZI164:MZP164"/>
    <mergeCell ref="MVY164:MWF164"/>
    <mergeCell ref="MWG164:MWN164"/>
    <mergeCell ref="MWO164:MWV164"/>
    <mergeCell ref="MWW164:MXD164"/>
    <mergeCell ref="MXE164:MXL164"/>
    <mergeCell ref="MXM164:MXT164"/>
    <mergeCell ref="MUC164:MUJ164"/>
    <mergeCell ref="MUK164:MUR164"/>
    <mergeCell ref="MUS164:MUZ164"/>
    <mergeCell ref="MVA164:MVH164"/>
    <mergeCell ref="MVI164:MVP164"/>
    <mergeCell ref="MVQ164:MVX164"/>
    <mergeCell ref="MSG164:MSN164"/>
    <mergeCell ref="MSO164:MSV164"/>
    <mergeCell ref="MSW164:MTD164"/>
    <mergeCell ref="MTE164:MTL164"/>
    <mergeCell ref="MTM164:MTT164"/>
    <mergeCell ref="MTU164:MUB164"/>
    <mergeCell ref="MQK164:MQR164"/>
    <mergeCell ref="MQS164:MQZ164"/>
    <mergeCell ref="MRA164:MRH164"/>
    <mergeCell ref="MRI164:MRP164"/>
    <mergeCell ref="MRQ164:MRX164"/>
    <mergeCell ref="MRY164:MSF164"/>
    <mergeCell ref="MOO164:MOV164"/>
    <mergeCell ref="MOW164:MPD164"/>
    <mergeCell ref="MPE164:MPL164"/>
    <mergeCell ref="MPM164:MPT164"/>
    <mergeCell ref="MPU164:MQB164"/>
    <mergeCell ref="MQC164:MQJ164"/>
    <mergeCell ref="MMS164:MMZ164"/>
    <mergeCell ref="MNA164:MNH164"/>
    <mergeCell ref="MNI164:MNP164"/>
    <mergeCell ref="MNQ164:MNX164"/>
    <mergeCell ref="MNY164:MOF164"/>
    <mergeCell ref="MOG164:MON164"/>
    <mergeCell ref="MKW164:MLD164"/>
    <mergeCell ref="MLE164:MLL164"/>
    <mergeCell ref="MLM164:MLT164"/>
    <mergeCell ref="MLU164:MMB164"/>
    <mergeCell ref="MMC164:MMJ164"/>
    <mergeCell ref="MMK164:MMR164"/>
    <mergeCell ref="MJA164:MJH164"/>
    <mergeCell ref="MJI164:MJP164"/>
    <mergeCell ref="MJQ164:MJX164"/>
    <mergeCell ref="MJY164:MKF164"/>
    <mergeCell ref="MKG164:MKN164"/>
    <mergeCell ref="MKO164:MKV164"/>
    <mergeCell ref="MHE164:MHL164"/>
    <mergeCell ref="MHM164:MHT164"/>
    <mergeCell ref="MHU164:MIB164"/>
    <mergeCell ref="MIC164:MIJ164"/>
    <mergeCell ref="MIK164:MIR164"/>
    <mergeCell ref="MIS164:MIZ164"/>
    <mergeCell ref="MFI164:MFP164"/>
    <mergeCell ref="MFQ164:MFX164"/>
    <mergeCell ref="MFY164:MGF164"/>
    <mergeCell ref="MGG164:MGN164"/>
    <mergeCell ref="MGO164:MGV164"/>
    <mergeCell ref="MGW164:MHD164"/>
    <mergeCell ref="MDM164:MDT164"/>
    <mergeCell ref="MDU164:MEB164"/>
    <mergeCell ref="MEC164:MEJ164"/>
    <mergeCell ref="MEK164:MER164"/>
    <mergeCell ref="MES164:MEZ164"/>
    <mergeCell ref="MFA164:MFH164"/>
    <mergeCell ref="MBQ164:MBX164"/>
    <mergeCell ref="MBY164:MCF164"/>
    <mergeCell ref="MCG164:MCN164"/>
    <mergeCell ref="MCO164:MCV164"/>
    <mergeCell ref="MCW164:MDD164"/>
    <mergeCell ref="MDE164:MDL164"/>
    <mergeCell ref="LZU164:MAB164"/>
    <mergeCell ref="MAC164:MAJ164"/>
    <mergeCell ref="MAK164:MAR164"/>
    <mergeCell ref="MAS164:MAZ164"/>
    <mergeCell ref="MBA164:MBH164"/>
    <mergeCell ref="MBI164:MBP164"/>
    <mergeCell ref="LXY164:LYF164"/>
    <mergeCell ref="LYG164:LYN164"/>
    <mergeCell ref="LYO164:LYV164"/>
    <mergeCell ref="LYW164:LZD164"/>
    <mergeCell ref="LZE164:LZL164"/>
    <mergeCell ref="LZM164:LZT164"/>
    <mergeCell ref="LWC164:LWJ164"/>
    <mergeCell ref="LWK164:LWR164"/>
    <mergeCell ref="LWS164:LWZ164"/>
    <mergeCell ref="LXA164:LXH164"/>
    <mergeCell ref="LXI164:LXP164"/>
    <mergeCell ref="LXQ164:LXX164"/>
    <mergeCell ref="LUG164:LUN164"/>
    <mergeCell ref="LUO164:LUV164"/>
    <mergeCell ref="LUW164:LVD164"/>
    <mergeCell ref="LVE164:LVL164"/>
    <mergeCell ref="LVM164:LVT164"/>
    <mergeCell ref="LVU164:LWB164"/>
    <mergeCell ref="LSK164:LSR164"/>
    <mergeCell ref="LSS164:LSZ164"/>
    <mergeCell ref="LTA164:LTH164"/>
    <mergeCell ref="LTI164:LTP164"/>
    <mergeCell ref="LTQ164:LTX164"/>
    <mergeCell ref="LTY164:LUF164"/>
    <mergeCell ref="LQO164:LQV164"/>
    <mergeCell ref="LQW164:LRD164"/>
    <mergeCell ref="LRE164:LRL164"/>
    <mergeCell ref="LRM164:LRT164"/>
    <mergeCell ref="LRU164:LSB164"/>
    <mergeCell ref="LSC164:LSJ164"/>
    <mergeCell ref="LOS164:LOZ164"/>
    <mergeCell ref="LPA164:LPH164"/>
    <mergeCell ref="LPI164:LPP164"/>
    <mergeCell ref="LPQ164:LPX164"/>
    <mergeCell ref="LPY164:LQF164"/>
    <mergeCell ref="LQG164:LQN164"/>
    <mergeCell ref="LMW164:LND164"/>
    <mergeCell ref="LNE164:LNL164"/>
    <mergeCell ref="LNM164:LNT164"/>
    <mergeCell ref="LNU164:LOB164"/>
    <mergeCell ref="LOC164:LOJ164"/>
    <mergeCell ref="LOK164:LOR164"/>
    <mergeCell ref="LLA164:LLH164"/>
    <mergeCell ref="LLI164:LLP164"/>
    <mergeCell ref="LLQ164:LLX164"/>
    <mergeCell ref="LLY164:LMF164"/>
    <mergeCell ref="LMG164:LMN164"/>
    <mergeCell ref="LMO164:LMV164"/>
    <mergeCell ref="LJE164:LJL164"/>
    <mergeCell ref="LJM164:LJT164"/>
    <mergeCell ref="LJU164:LKB164"/>
    <mergeCell ref="LKC164:LKJ164"/>
    <mergeCell ref="LKK164:LKR164"/>
    <mergeCell ref="LKS164:LKZ164"/>
    <mergeCell ref="LHI164:LHP164"/>
    <mergeCell ref="LHQ164:LHX164"/>
    <mergeCell ref="LHY164:LIF164"/>
    <mergeCell ref="LIG164:LIN164"/>
    <mergeCell ref="LIO164:LIV164"/>
    <mergeCell ref="LIW164:LJD164"/>
    <mergeCell ref="LFM164:LFT164"/>
    <mergeCell ref="LFU164:LGB164"/>
    <mergeCell ref="LGC164:LGJ164"/>
    <mergeCell ref="LGK164:LGR164"/>
    <mergeCell ref="LGS164:LGZ164"/>
    <mergeCell ref="LHA164:LHH164"/>
    <mergeCell ref="LDQ164:LDX164"/>
    <mergeCell ref="LDY164:LEF164"/>
    <mergeCell ref="LEG164:LEN164"/>
    <mergeCell ref="LEO164:LEV164"/>
    <mergeCell ref="LEW164:LFD164"/>
    <mergeCell ref="LFE164:LFL164"/>
    <mergeCell ref="LBU164:LCB164"/>
    <mergeCell ref="LCC164:LCJ164"/>
    <mergeCell ref="LCK164:LCR164"/>
    <mergeCell ref="LCS164:LCZ164"/>
    <mergeCell ref="LDA164:LDH164"/>
    <mergeCell ref="LDI164:LDP164"/>
    <mergeCell ref="KZY164:LAF164"/>
    <mergeCell ref="LAG164:LAN164"/>
    <mergeCell ref="LAO164:LAV164"/>
    <mergeCell ref="LAW164:LBD164"/>
    <mergeCell ref="LBE164:LBL164"/>
    <mergeCell ref="LBM164:LBT164"/>
    <mergeCell ref="KYC164:KYJ164"/>
    <mergeCell ref="KYK164:KYR164"/>
    <mergeCell ref="KYS164:KYZ164"/>
    <mergeCell ref="KZA164:KZH164"/>
    <mergeCell ref="KZI164:KZP164"/>
    <mergeCell ref="KZQ164:KZX164"/>
    <mergeCell ref="KWG164:KWN164"/>
    <mergeCell ref="KWO164:KWV164"/>
    <mergeCell ref="KWW164:KXD164"/>
    <mergeCell ref="KXE164:KXL164"/>
    <mergeCell ref="KXM164:KXT164"/>
    <mergeCell ref="KXU164:KYB164"/>
    <mergeCell ref="KUK164:KUR164"/>
    <mergeCell ref="KUS164:KUZ164"/>
    <mergeCell ref="KVA164:KVH164"/>
    <mergeCell ref="KVI164:KVP164"/>
    <mergeCell ref="KVQ164:KVX164"/>
    <mergeCell ref="KVY164:KWF164"/>
    <mergeCell ref="KSO164:KSV164"/>
    <mergeCell ref="KSW164:KTD164"/>
    <mergeCell ref="KTE164:KTL164"/>
    <mergeCell ref="KTM164:KTT164"/>
    <mergeCell ref="KTU164:KUB164"/>
    <mergeCell ref="KUC164:KUJ164"/>
    <mergeCell ref="KQS164:KQZ164"/>
    <mergeCell ref="KRA164:KRH164"/>
    <mergeCell ref="KRI164:KRP164"/>
    <mergeCell ref="KRQ164:KRX164"/>
    <mergeCell ref="KRY164:KSF164"/>
    <mergeCell ref="KSG164:KSN164"/>
    <mergeCell ref="KOW164:KPD164"/>
    <mergeCell ref="KPE164:KPL164"/>
    <mergeCell ref="KPM164:KPT164"/>
    <mergeCell ref="KPU164:KQB164"/>
    <mergeCell ref="KQC164:KQJ164"/>
    <mergeCell ref="KQK164:KQR164"/>
    <mergeCell ref="KNA164:KNH164"/>
    <mergeCell ref="KNI164:KNP164"/>
    <mergeCell ref="KNQ164:KNX164"/>
    <mergeCell ref="KNY164:KOF164"/>
    <mergeCell ref="KOG164:KON164"/>
    <mergeCell ref="KOO164:KOV164"/>
    <mergeCell ref="KLE164:KLL164"/>
    <mergeCell ref="KLM164:KLT164"/>
    <mergeCell ref="KLU164:KMB164"/>
    <mergeCell ref="KMC164:KMJ164"/>
    <mergeCell ref="KMK164:KMR164"/>
    <mergeCell ref="KMS164:KMZ164"/>
    <mergeCell ref="KJI164:KJP164"/>
    <mergeCell ref="KJQ164:KJX164"/>
    <mergeCell ref="KJY164:KKF164"/>
    <mergeCell ref="KKG164:KKN164"/>
    <mergeCell ref="KKO164:KKV164"/>
    <mergeCell ref="KKW164:KLD164"/>
    <mergeCell ref="KHM164:KHT164"/>
    <mergeCell ref="KHU164:KIB164"/>
    <mergeCell ref="KIC164:KIJ164"/>
    <mergeCell ref="KIK164:KIR164"/>
    <mergeCell ref="KIS164:KIZ164"/>
    <mergeCell ref="KJA164:KJH164"/>
    <mergeCell ref="KFQ164:KFX164"/>
    <mergeCell ref="KFY164:KGF164"/>
    <mergeCell ref="KGG164:KGN164"/>
    <mergeCell ref="KGO164:KGV164"/>
    <mergeCell ref="KGW164:KHD164"/>
    <mergeCell ref="KHE164:KHL164"/>
    <mergeCell ref="KDU164:KEB164"/>
    <mergeCell ref="KEC164:KEJ164"/>
    <mergeCell ref="KEK164:KER164"/>
    <mergeCell ref="KES164:KEZ164"/>
    <mergeCell ref="KFA164:KFH164"/>
    <mergeCell ref="KFI164:KFP164"/>
    <mergeCell ref="KBY164:KCF164"/>
    <mergeCell ref="KCG164:KCN164"/>
    <mergeCell ref="KCO164:KCV164"/>
    <mergeCell ref="KCW164:KDD164"/>
    <mergeCell ref="KDE164:KDL164"/>
    <mergeCell ref="KDM164:KDT164"/>
    <mergeCell ref="KAC164:KAJ164"/>
    <mergeCell ref="KAK164:KAR164"/>
    <mergeCell ref="KAS164:KAZ164"/>
    <mergeCell ref="KBA164:KBH164"/>
    <mergeCell ref="KBI164:KBP164"/>
    <mergeCell ref="KBQ164:KBX164"/>
    <mergeCell ref="JYG164:JYN164"/>
    <mergeCell ref="JYO164:JYV164"/>
    <mergeCell ref="JYW164:JZD164"/>
    <mergeCell ref="JZE164:JZL164"/>
    <mergeCell ref="JZM164:JZT164"/>
    <mergeCell ref="JZU164:KAB164"/>
    <mergeCell ref="JWK164:JWR164"/>
    <mergeCell ref="JWS164:JWZ164"/>
    <mergeCell ref="JXA164:JXH164"/>
    <mergeCell ref="JXI164:JXP164"/>
    <mergeCell ref="JXQ164:JXX164"/>
    <mergeCell ref="JXY164:JYF164"/>
    <mergeCell ref="JUO164:JUV164"/>
    <mergeCell ref="JUW164:JVD164"/>
    <mergeCell ref="JVE164:JVL164"/>
    <mergeCell ref="JVM164:JVT164"/>
    <mergeCell ref="JVU164:JWB164"/>
    <mergeCell ref="JWC164:JWJ164"/>
    <mergeCell ref="JSS164:JSZ164"/>
    <mergeCell ref="JTA164:JTH164"/>
    <mergeCell ref="JTI164:JTP164"/>
    <mergeCell ref="JTQ164:JTX164"/>
    <mergeCell ref="JTY164:JUF164"/>
    <mergeCell ref="JUG164:JUN164"/>
    <mergeCell ref="JQW164:JRD164"/>
    <mergeCell ref="JRE164:JRL164"/>
    <mergeCell ref="JRM164:JRT164"/>
    <mergeCell ref="JRU164:JSB164"/>
    <mergeCell ref="JSC164:JSJ164"/>
    <mergeCell ref="JSK164:JSR164"/>
    <mergeCell ref="JPA164:JPH164"/>
    <mergeCell ref="JPI164:JPP164"/>
    <mergeCell ref="JPQ164:JPX164"/>
    <mergeCell ref="JPY164:JQF164"/>
    <mergeCell ref="JQG164:JQN164"/>
    <mergeCell ref="JQO164:JQV164"/>
    <mergeCell ref="JNE164:JNL164"/>
    <mergeCell ref="JNM164:JNT164"/>
    <mergeCell ref="JNU164:JOB164"/>
    <mergeCell ref="JOC164:JOJ164"/>
    <mergeCell ref="JOK164:JOR164"/>
    <mergeCell ref="JOS164:JOZ164"/>
    <mergeCell ref="JLI164:JLP164"/>
    <mergeCell ref="JLQ164:JLX164"/>
    <mergeCell ref="JLY164:JMF164"/>
    <mergeCell ref="JMG164:JMN164"/>
    <mergeCell ref="JMO164:JMV164"/>
    <mergeCell ref="JMW164:JND164"/>
    <mergeCell ref="JJM164:JJT164"/>
    <mergeCell ref="JJU164:JKB164"/>
    <mergeCell ref="JKC164:JKJ164"/>
    <mergeCell ref="JKK164:JKR164"/>
    <mergeCell ref="JKS164:JKZ164"/>
    <mergeCell ref="JLA164:JLH164"/>
    <mergeCell ref="JHQ164:JHX164"/>
    <mergeCell ref="JHY164:JIF164"/>
    <mergeCell ref="JIG164:JIN164"/>
    <mergeCell ref="JIO164:JIV164"/>
    <mergeCell ref="JIW164:JJD164"/>
    <mergeCell ref="JJE164:JJL164"/>
    <mergeCell ref="JFU164:JGB164"/>
    <mergeCell ref="JGC164:JGJ164"/>
    <mergeCell ref="JGK164:JGR164"/>
    <mergeCell ref="JGS164:JGZ164"/>
    <mergeCell ref="JHA164:JHH164"/>
    <mergeCell ref="JHI164:JHP164"/>
    <mergeCell ref="JDY164:JEF164"/>
    <mergeCell ref="JEG164:JEN164"/>
    <mergeCell ref="JEO164:JEV164"/>
    <mergeCell ref="JEW164:JFD164"/>
    <mergeCell ref="JFE164:JFL164"/>
    <mergeCell ref="JFM164:JFT164"/>
    <mergeCell ref="JCC164:JCJ164"/>
    <mergeCell ref="JCK164:JCR164"/>
    <mergeCell ref="JCS164:JCZ164"/>
    <mergeCell ref="JDA164:JDH164"/>
    <mergeCell ref="JDI164:JDP164"/>
    <mergeCell ref="JDQ164:JDX164"/>
    <mergeCell ref="JAG164:JAN164"/>
    <mergeCell ref="JAO164:JAV164"/>
    <mergeCell ref="JAW164:JBD164"/>
    <mergeCell ref="JBE164:JBL164"/>
    <mergeCell ref="JBM164:JBT164"/>
    <mergeCell ref="JBU164:JCB164"/>
    <mergeCell ref="IYK164:IYR164"/>
    <mergeCell ref="IYS164:IYZ164"/>
    <mergeCell ref="IZA164:IZH164"/>
    <mergeCell ref="IZI164:IZP164"/>
    <mergeCell ref="IZQ164:IZX164"/>
    <mergeCell ref="IZY164:JAF164"/>
    <mergeCell ref="IWO164:IWV164"/>
    <mergeCell ref="IWW164:IXD164"/>
    <mergeCell ref="IXE164:IXL164"/>
    <mergeCell ref="IXM164:IXT164"/>
    <mergeCell ref="IXU164:IYB164"/>
    <mergeCell ref="IYC164:IYJ164"/>
    <mergeCell ref="IUS164:IUZ164"/>
    <mergeCell ref="IVA164:IVH164"/>
    <mergeCell ref="IVI164:IVP164"/>
    <mergeCell ref="IVQ164:IVX164"/>
    <mergeCell ref="IVY164:IWF164"/>
    <mergeCell ref="IWG164:IWN164"/>
    <mergeCell ref="ISW164:ITD164"/>
    <mergeCell ref="ITE164:ITL164"/>
    <mergeCell ref="ITM164:ITT164"/>
    <mergeCell ref="ITU164:IUB164"/>
    <mergeCell ref="IUC164:IUJ164"/>
    <mergeCell ref="IUK164:IUR164"/>
    <mergeCell ref="IRA164:IRH164"/>
    <mergeCell ref="IRI164:IRP164"/>
    <mergeCell ref="IRQ164:IRX164"/>
    <mergeCell ref="IRY164:ISF164"/>
    <mergeCell ref="ISG164:ISN164"/>
    <mergeCell ref="ISO164:ISV164"/>
    <mergeCell ref="IPE164:IPL164"/>
    <mergeCell ref="IPM164:IPT164"/>
    <mergeCell ref="IPU164:IQB164"/>
    <mergeCell ref="IQC164:IQJ164"/>
    <mergeCell ref="IQK164:IQR164"/>
    <mergeCell ref="IQS164:IQZ164"/>
    <mergeCell ref="INI164:INP164"/>
    <mergeCell ref="INQ164:INX164"/>
    <mergeCell ref="INY164:IOF164"/>
    <mergeCell ref="IOG164:ION164"/>
    <mergeCell ref="IOO164:IOV164"/>
    <mergeCell ref="IOW164:IPD164"/>
    <mergeCell ref="ILM164:ILT164"/>
    <mergeCell ref="ILU164:IMB164"/>
    <mergeCell ref="IMC164:IMJ164"/>
    <mergeCell ref="IMK164:IMR164"/>
    <mergeCell ref="IMS164:IMZ164"/>
    <mergeCell ref="INA164:INH164"/>
    <mergeCell ref="IJQ164:IJX164"/>
    <mergeCell ref="IJY164:IKF164"/>
    <mergeCell ref="IKG164:IKN164"/>
    <mergeCell ref="IKO164:IKV164"/>
    <mergeCell ref="IKW164:ILD164"/>
    <mergeCell ref="ILE164:ILL164"/>
    <mergeCell ref="IHU164:IIB164"/>
    <mergeCell ref="IIC164:IIJ164"/>
    <mergeCell ref="IIK164:IIR164"/>
    <mergeCell ref="IIS164:IIZ164"/>
    <mergeCell ref="IJA164:IJH164"/>
    <mergeCell ref="IJI164:IJP164"/>
    <mergeCell ref="IFY164:IGF164"/>
    <mergeCell ref="IGG164:IGN164"/>
    <mergeCell ref="IGO164:IGV164"/>
    <mergeCell ref="IGW164:IHD164"/>
    <mergeCell ref="IHE164:IHL164"/>
    <mergeCell ref="IHM164:IHT164"/>
    <mergeCell ref="IEC164:IEJ164"/>
    <mergeCell ref="IEK164:IER164"/>
    <mergeCell ref="IES164:IEZ164"/>
    <mergeCell ref="IFA164:IFH164"/>
    <mergeCell ref="IFI164:IFP164"/>
    <mergeCell ref="IFQ164:IFX164"/>
    <mergeCell ref="ICG164:ICN164"/>
    <mergeCell ref="ICO164:ICV164"/>
    <mergeCell ref="ICW164:IDD164"/>
    <mergeCell ref="IDE164:IDL164"/>
    <mergeCell ref="IDM164:IDT164"/>
    <mergeCell ref="IDU164:IEB164"/>
    <mergeCell ref="IAK164:IAR164"/>
    <mergeCell ref="IAS164:IAZ164"/>
    <mergeCell ref="IBA164:IBH164"/>
    <mergeCell ref="IBI164:IBP164"/>
    <mergeCell ref="IBQ164:IBX164"/>
    <mergeCell ref="IBY164:ICF164"/>
    <mergeCell ref="HYO164:HYV164"/>
    <mergeCell ref="HYW164:HZD164"/>
    <mergeCell ref="HZE164:HZL164"/>
    <mergeCell ref="HZM164:HZT164"/>
    <mergeCell ref="HZU164:IAB164"/>
    <mergeCell ref="IAC164:IAJ164"/>
    <mergeCell ref="HWS164:HWZ164"/>
    <mergeCell ref="HXA164:HXH164"/>
    <mergeCell ref="HXI164:HXP164"/>
    <mergeCell ref="HXQ164:HXX164"/>
    <mergeCell ref="HXY164:HYF164"/>
    <mergeCell ref="HYG164:HYN164"/>
    <mergeCell ref="HUW164:HVD164"/>
    <mergeCell ref="HVE164:HVL164"/>
    <mergeCell ref="HVM164:HVT164"/>
    <mergeCell ref="HVU164:HWB164"/>
    <mergeCell ref="HWC164:HWJ164"/>
    <mergeCell ref="HWK164:HWR164"/>
    <mergeCell ref="HTA164:HTH164"/>
    <mergeCell ref="HTI164:HTP164"/>
    <mergeCell ref="HTQ164:HTX164"/>
    <mergeCell ref="HTY164:HUF164"/>
    <mergeCell ref="HUG164:HUN164"/>
    <mergeCell ref="HUO164:HUV164"/>
    <mergeCell ref="HRE164:HRL164"/>
    <mergeCell ref="HRM164:HRT164"/>
    <mergeCell ref="HRU164:HSB164"/>
    <mergeCell ref="HSC164:HSJ164"/>
    <mergeCell ref="HSK164:HSR164"/>
    <mergeCell ref="HSS164:HSZ164"/>
    <mergeCell ref="HPI164:HPP164"/>
    <mergeCell ref="HPQ164:HPX164"/>
    <mergeCell ref="HPY164:HQF164"/>
    <mergeCell ref="HQG164:HQN164"/>
    <mergeCell ref="HQO164:HQV164"/>
    <mergeCell ref="HQW164:HRD164"/>
    <mergeCell ref="HNM164:HNT164"/>
    <mergeCell ref="HNU164:HOB164"/>
    <mergeCell ref="HOC164:HOJ164"/>
    <mergeCell ref="HOK164:HOR164"/>
    <mergeCell ref="HOS164:HOZ164"/>
    <mergeCell ref="HPA164:HPH164"/>
    <mergeCell ref="HLQ164:HLX164"/>
    <mergeCell ref="HLY164:HMF164"/>
    <mergeCell ref="HMG164:HMN164"/>
    <mergeCell ref="HMO164:HMV164"/>
    <mergeCell ref="HMW164:HND164"/>
    <mergeCell ref="HNE164:HNL164"/>
    <mergeCell ref="HJU164:HKB164"/>
    <mergeCell ref="HKC164:HKJ164"/>
    <mergeCell ref="HKK164:HKR164"/>
    <mergeCell ref="HKS164:HKZ164"/>
    <mergeCell ref="HLA164:HLH164"/>
    <mergeCell ref="HLI164:HLP164"/>
    <mergeCell ref="HHY164:HIF164"/>
    <mergeCell ref="HIG164:HIN164"/>
    <mergeCell ref="HIO164:HIV164"/>
    <mergeCell ref="HIW164:HJD164"/>
    <mergeCell ref="HJE164:HJL164"/>
    <mergeCell ref="HJM164:HJT164"/>
    <mergeCell ref="HGC164:HGJ164"/>
    <mergeCell ref="HGK164:HGR164"/>
    <mergeCell ref="HGS164:HGZ164"/>
    <mergeCell ref="HHA164:HHH164"/>
    <mergeCell ref="HHI164:HHP164"/>
    <mergeCell ref="HHQ164:HHX164"/>
    <mergeCell ref="HEG164:HEN164"/>
    <mergeCell ref="HEO164:HEV164"/>
    <mergeCell ref="HEW164:HFD164"/>
    <mergeCell ref="HFE164:HFL164"/>
    <mergeCell ref="HFM164:HFT164"/>
    <mergeCell ref="HFU164:HGB164"/>
    <mergeCell ref="HCK164:HCR164"/>
    <mergeCell ref="HCS164:HCZ164"/>
    <mergeCell ref="HDA164:HDH164"/>
    <mergeCell ref="HDI164:HDP164"/>
    <mergeCell ref="HDQ164:HDX164"/>
    <mergeCell ref="HDY164:HEF164"/>
    <mergeCell ref="HAO164:HAV164"/>
    <mergeCell ref="HAW164:HBD164"/>
    <mergeCell ref="HBE164:HBL164"/>
    <mergeCell ref="HBM164:HBT164"/>
    <mergeCell ref="HBU164:HCB164"/>
    <mergeCell ref="HCC164:HCJ164"/>
    <mergeCell ref="GYS164:GYZ164"/>
    <mergeCell ref="GZA164:GZH164"/>
    <mergeCell ref="GZI164:GZP164"/>
    <mergeCell ref="GZQ164:GZX164"/>
    <mergeCell ref="GZY164:HAF164"/>
    <mergeCell ref="HAG164:HAN164"/>
    <mergeCell ref="GWW164:GXD164"/>
    <mergeCell ref="GXE164:GXL164"/>
    <mergeCell ref="GXM164:GXT164"/>
    <mergeCell ref="GXU164:GYB164"/>
    <mergeCell ref="GYC164:GYJ164"/>
    <mergeCell ref="GYK164:GYR164"/>
    <mergeCell ref="GVA164:GVH164"/>
    <mergeCell ref="GVI164:GVP164"/>
    <mergeCell ref="GVQ164:GVX164"/>
    <mergeCell ref="GVY164:GWF164"/>
    <mergeCell ref="GWG164:GWN164"/>
    <mergeCell ref="GWO164:GWV164"/>
    <mergeCell ref="GTE164:GTL164"/>
    <mergeCell ref="GTM164:GTT164"/>
    <mergeCell ref="GTU164:GUB164"/>
    <mergeCell ref="GUC164:GUJ164"/>
    <mergeCell ref="GUK164:GUR164"/>
    <mergeCell ref="GUS164:GUZ164"/>
    <mergeCell ref="GRI164:GRP164"/>
    <mergeCell ref="GRQ164:GRX164"/>
    <mergeCell ref="GRY164:GSF164"/>
    <mergeCell ref="GSG164:GSN164"/>
    <mergeCell ref="GSO164:GSV164"/>
    <mergeCell ref="GSW164:GTD164"/>
    <mergeCell ref="GPM164:GPT164"/>
    <mergeCell ref="GPU164:GQB164"/>
    <mergeCell ref="GQC164:GQJ164"/>
    <mergeCell ref="GQK164:GQR164"/>
    <mergeCell ref="GQS164:GQZ164"/>
    <mergeCell ref="GRA164:GRH164"/>
    <mergeCell ref="GNQ164:GNX164"/>
    <mergeCell ref="GNY164:GOF164"/>
    <mergeCell ref="GOG164:GON164"/>
    <mergeCell ref="GOO164:GOV164"/>
    <mergeCell ref="GOW164:GPD164"/>
    <mergeCell ref="GPE164:GPL164"/>
    <mergeCell ref="GLU164:GMB164"/>
    <mergeCell ref="GMC164:GMJ164"/>
    <mergeCell ref="GMK164:GMR164"/>
    <mergeCell ref="GMS164:GMZ164"/>
    <mergeCell ref="GNA164:GNH164"/>
    <mergeCell ref="GNI164:GNP164"/>
    <mergeCell ref="GJY164:GKF164"/>
    <mergeCell ref="GKG164:GKN164"/>
    <mergeCell ref="GKO164:GKV164"/>
    <mergeCell ref="GKW164:GLD164"/>
    <mergeCell ref="GLE164:GLL164"/>
    <mergeCell ref="GLM164:GLT164"/>
    <mergeCell ref="GIC164:GIJ164"/>
    <mergeCell ref="GIK164:GIR164"/>
    <mergeCell ref="GIS164:GIZ164"/>
    <mergeCell ref="GJA164:GJH164"/>
    <mergeCell ref="GJI164:GJP164"/>
    <mergeCell ref="GJQ164:GJX164"/>
    <mergeCell ref="GGG164:GGN164"/>
    <mergeCell ref="GGO164:GGV164"/>
    <mergeCell ref="GGW164:GHD164"/>
    <mergeCell ref="GHE164:GHL164"/>
    <mergeCell ref="GHM164:GHT164"/>
    <mergeCell ref="GHU164:GIB164"/>
    <mergeCell ref="GEK164:GER164"/>
    <mergeCell ref="GES164:GEZ164"/>
    <mergeCell ref="GFA164:GFH164"/>
    <mergeCell ref="GFI164:GFP164"/>
    <mergeCell ref="GFQ164:GFX164"/>
    <mergeCell ref="GFY164:GGF164"/>
    <mergeCell ref="GCO164:GCV164"/>
    <mergeCell ref="GCW164:GDD164"/>
    <mergeCell ref="GDE164:GDL164"/>
    <mergeCell ref="GDM164:GDT164"/>
    <mergeCell ref="GDU164:GEB164"/>
    <mergeCell ref="GEC164:GEJ164"/>
    <mergeCell ref="GAS164:GAZ164"/>
    <mergeCell ref="GBA164:GBH164"/>
    <mergeCell ref="GBI164:GBP164"/>
    <mergeCell ref="GBQ164:GBX164"/>
    <mergeCell ref="GBY164:GCF164"/>
    <mergeCell ref="GCG164:GCN164"/>
    <mergeCell ref="FYW164:FZD164"/>
    <mergeCell ref="FZE164:FZL164"/>
    <mergeCell ref="FZM164:FZT164"/>
    <mergeCell ref="FZU164:GAB164"/>
    <mergeCell ref="GAC164:GAJ164"/>
    <mergeCell ref="GAK164:GAR164"/>
    <mergeCell ref="FXA164:FXH164"/>
    <mergeCell ref="FXI164:FXP164"/>
    <mergeCell ref="FXQ164:FXX164"/>
    <mergeCell ref="FXY164:FYF164"/>
    <mergeCell ref="FYG164:FYN164"/>
    <mergeCell ref="FYO164:FYV164"/>
    <mergeCell ref="FVE164:FVL164"/>
    <mergeCell ref="FVM164:FVT164"/>
    <mergeCell ref="FVU164:FWB164"/>
    <mergeCell ref="FWC164:FWJ164"/>
    <mergeCell ref="FWK164:FWR164"/>
    <mergeCell ref="FWS164:FWZ164"/>
    <mergeCell ref="FTI164:FTP164"/>
    <mergeCell ref="FTQ164:FTX164"/>
    <mergeCell ref="FTY164:FUF164"/>
    <mergeCell ref="FUG164:FUN164"/>
    <mergeCell ref="FUO164:FUV164"/>
    <mergeCell ref="FUW164:FVD164"/>
    <mergeCell ref="FRM164:FRT164"/>
    <mergeCell ref="FRU164:FSB164"/>
    <mergeCell ref="FSC164:FSJ164"/>
    <mergeCell ref="FSK164:FSR164"/>
    <mergeCell ref="FSS164:FSZ164"/>
    <mergeCell ref="FTA164:FTH164"/>
    <mergeCell ref="FPQ164:FPX164"/>
    <mergeCell ref="FPY164:FQF164"/>
    <mergeCell ref="FQG164:FQN164"/>
    <mergeCell ref="FQO164:FQV164"/>
    <mergeCell ref="FQW164:FRD164"/>
    <mergeCell ref="FRE164:FRL164"/>
    <mergeCell ref="FNU164:FOB164"/>
    <mergeCell ref="FOC164:FOJ164"/>
    <mergeCell ref="FOK164:FOR164"/>
    <mergeCell ref="FOS164:FOZ164"/>
    <mergeCell ref="FPA164:FPH164"/>
    <mergeCell ref="FPI164:FPP164"/>
    <mergeCell ref="FLY164:FMF164"/>
    <mergeCell ref="FMG164:FMN164"/>
    <mergeCell ref="FMO164:FMV164"/>
    <mergeCell ref="FMW164:FND164"/>
    <mergeCell ref="FNE164:FNL164"/>
    <mergeCell ref="FNM164:FNT164"/>
    <mergeCell ref="FKC164:FKJ164"/>
    <mergeCell ref="FKK164:FKR164"/>
    <mergeCell ref="FKS164:FKZ164"/>
    <mergeCell ref="FLA164:FLH164"/>
    <mergeCell ref="FLI164:FLP164"/>
    <mergeCell ref="FLQ164:FLX164"/>
    <mergeCell ref="FIG164:FIN164"/>
    <mergeCell ref="FIO164:FIV164"/>
    <mergeCell ref="FIW164:FJD164"/>
    <mergeCell ref="FJE164:FJL164"/>
    <mergeCell ref="FJM164:FJT164"/>
    <mergeCell ref="FJU164:FKB164"/>
    <mergeCell ref="FGK164:FGR164"/>
    <mergeCell ref="FGS164:FGZ164"/>
    <mergeCell ref="FHA164:FHH164"/>
    <mergeCell ref="FHI164:FHP164"/>
    <mergeCell ref="FHQ164:FHX164"/>
    <mergeCell ref="FHY164:FIF164"/>
    <mergeCell ref="FEO164:FEV164"/>
    <mergeCell ref="FEW164:FFD164"/>
    <mergeCell ref="FFE164:FFL164"/>
    <mergeCell ref="FFM164:FFT164"/>
    <mergeCell ref="FFU164:FGB164"/>
    <mergeCell ref="FGC164:FGJ164"/>
    <mergeCell ref="FCS164:FCZ164"/>
    <mergeCell ref="FDA164:FDH164"/>
    <mergeCell ref="FDI164:FDP164"/>
    <mergeCell ref="FDQ164:FDX164"/>
    <mergeCell ref="FDY164:FEF164"/>
    <mergeCell ref="FEG164:FEN164"/>
    <mergeCell ref="FAW164:FBD164"/>
    <mergeCell ref="FBE164:FBL164"/>
    <mergeCell ref="FBM164:FBT164"/>
    <mergeCell ref="FBU164:FCB164"/>
    <mergeCell ref="FCC164:FCJ164"/>
    <mergeCell ref="FCK164:FCR164"/>
    <mergeCell ref="EZA164:EZH164"/>
    <mergeCell ref="EZI164:EZP164"/>
    <mergeCell ref="EZQ164:EZX164"/>
    <mergeCell ref="EZY164:FAF164"/>
    <mergeCell ref="FAG164:FAN164"/>
    <mergeCell ref="FAO164:FAV164"/>
    <mergeCell ref="EXE164:EXL164"/>
    <mergeCell ref="EXM164:EXT164"/>
    <mergeCell ref="EXU164:EYB164"/>
    <mergeCell ref="EYC164:EYJ164"/>
    <mergeCell ref="EYK164:EYR164"/>
    <mergeCell ref="EYS164:EYZ164"/>
    <mergeCell ref="EVI164:EVP164"/>
    <mergeCell ref="EVQ164:EVX164"/>
    <mergeCell ref="EVY164:EWF164"/>
    <mergeCell ref="EWG164:EWN164"/>
    <mergeCell ref="EWO164:EWV164"/>
    <mergeCell ref="EWW164:EXD164"/>
    <mergeCell ref="ETM164:ETT164"/>
    <mergeCell ref="ETU164:EUB164"/>
    <mergeCell ref="EUC164:EUJ164"/>
    <mergeCell ref="EUK164:EUR164"/>
    <mergeCell ref="EUS164:EUZ164"/>
    <mergeCell ref="EVA164:EVH164"/>
    <mergeCell ref="ERQ164:ERX164"/>
    <mergeCell ref="ERY164:ESF164"/>
    <mergeCell ref="ESG164:ESN164"/>
    <mergeCell ref="ESO164:ESV164"/>
    <mergeCell ref="ESW164:ETD164"/>
    <mergeCell ref="ETE164:ETL164"/>
    <mergeCell ref="EPU164:EQB164"/>
    <mergeCell ref="EQC164:EQJ164"/>
    <mergeCell ref="EQK164:EQR164"/>
    <mergeCell ref="EQS164:EQZ164"/>
    <mergeCell ref="ERA164:ERH164"/>
    <mergeCell ref="ERI164:ERP164"/>
    <mergeCell ref="ENY164:EOF164"/>
    <mergeCell ref="EOG164:EON164"/>
    <mergeCell ref="EOO164:EOV164"/>
    <mergeCell ref="EOW164:EPD164"/>
    <mergeCell ref="EPE164:EPL164"/>
    <mergeCell ref="EPM164:EPT164"/>
    <mergeCell ref="EMC164:EMJ164"/>
    <mergeCell ref="EMK164:EMR164"/>
    <mergeCell ref="EMS164:EMZ164"/>
    <mergeCell ref="ENA164:ENH164"/>
    <mergeCell ref="ENI164:ENP164"/>
    <mergeCell ref="ENQ164:ENX164"/>
    <mergeCell ref="EKG164:EKN164"/>
    <mergeCell ref="EKO164:EKV164"/>
    <mergeCell ref="EKW164:ELD164"/>
    <mergeCell ref="ELE164:ELL164"/>
    <mergeCell ref="ELM164:ELT164"/>
    <mergeCell ref="ELU164:EMB164"/>
    <mergeCell ref="EIK164:EIR164"/>
    <mergeCell ref="EIS164:EIZ164"/>
    <mergeCell ref="EJA164:EJH164"/>
    <mergeCell ref="EJI164:EJP164"/>
    <mergeCell ref="EJQ164:EJX164"/>
    <mergeCell ref="EJY164:EKF164"/>
    <mergeCell ref="EGO164:EGV164"/>
    <mergeCell ref="EGW164:EHD164"/>
    <mergeCell ref="EHE164:EHL164"/>
    <mergeCell ref="EHM164:EHT164"/>
    <mergeCell ref="EHU164:EIB164"/>
    <mergeCell ref="EIC164:EIJ164"/>
    <mergeCell ref="EES164:EEZ164"/>
    <mergeCell ref="EFA164:EFH164"/>
    <mergeCell ref="EFI164:EFP164"/>
    <mergeCell ref="EFQ164:EFX164"/>
    <mergeCell ref="EFY164:EGF164"/>
    <mergeCell ref="EGG164:EGN164"/>
    <mergeCell ref="ECW164:EDD164"/>
    <mergeCell ref="EDE164:EDL164"/>
    <mergeCell ref="EDM164:EDT164"/>
    <mergeCell ref="EDU164:EEB164"/>
    <mergeCell ref="EEC164:EEJ164"/>
    <mergeCell ref="EEK164:EER164"/>
    <mergeCell ref="EBA164:EBH164"/>
    <mergeCell ref="EBI164:EBP164"/>
    <mergeCell ref="EBQ164:EBX164"/>
    <mergeCell ref="EBY164:ECF164"/>
    <mergeCell ref="ECG164:ECN164"/>
    <mergeCell ref="ECO164:ECV164"/>
    <mergeCell ref="DZE164:DZL164"/>
    <mergeCell ref="DZM164:DZT164"/>
    <mergeCell ref="DZU164:EAB164"/>
    <mergeCell ref="EAC164:EAJ164"/>
    <mergeCell ref="EAK164:EAR164"/>
    <mergeCell ref="EAS164:EAZ164"/>
    <mergeCell ref="DXI164:DXP164"/>
    <mergeCell ref="DXQ164:DXX164"/>
    <mergeCell ref="DXY164:DYF164"/>
    <mergeCell ref="DYG164:DYN164"/>
    <mergeCell ref="DYO164:DYV164"/>
    <mergeCell ref="DYW164:DZD164"/>
    <mergeCell ref="DVM164:DVT164"/>
    <mergeCell ref="DVU164:DWB164"/>
    <mergeCell ref="DWC164:DWJ164"/>
    <mergeCell ref="DWK164:DWR164"/>
    <mergeCell ref="DWS164:DWZ164"/>
    <mergeCell ref="DXA164:DXH164"/>
    <mergeCell ref="DTQ164:DTX164"/>
    <mergeCell ref="DTY164:DUF164"/>
    <mergeCell ref="DUG164:DUN164"/>
    <mergeCell ref="DUO164:DUV164"/>
    <mergeCell ref="DUW164:DVD164"/>
    <mergeCell ref="DVE164:DVL164"/>
    <mergeCell ref="DRU164:DSB164"/>
    <mergeCell ref="DSC164:DSJ164"/>
    <mergeCell ref="DSK164:DSR164"/>
    <mergeCell ref="DSS164:DSZ164"/>
    <mergeCell ref="DTA164:DTH164"/>
    <mergeCell ref="DTI164:DTP164"/>
    <mergeCell ref="DPY164:DQF164"/>
    <mergeCell ref="DQG164:DQN164"/>
    <mergeCell ref="DQO164:DQV164"/>
    <mergeCell ref="DQW164:DRD164"/>
    <mergeCell ref="DRE164:DRL164"/>
    <mergeCell ref="DRM164:DRT164"/>
    <mergeCell ref="DOC164:DOJ164"/>
    <mergeCell ref="DOK164:DOR164"/>
    <mergeCell ref="DOS164:DOZ164"/>
    <mergeCell ref="DPA164:DPH164"/>
    <mergeCell ref="DPI164:DPP164"/>
    <mergeCell ref="DPQ164:DPX164"/>
    <mergeCell ref="DMG164:DMN164"/>
    <mergeCell ref="DMO164:DMV164"/>
    <mergeCell ref="DMW164:DND164"/>
    <mergeCell ref="DNE164:DNL164"/>
    <mergeCell ref="DNM164:DNT164"/>
    <mergeCell ref="DNU164:DOB164"/>
    <mergeCell ref="DKK164:DKR164"/>
    <mergeCell ref="DKS164:DKZ164"/>
    <mergeCell ref="DLA164:DLH164"/>
    <mergeCell ref="DLI164:DLP164"/>
    <mergeCell ref="DLQ164:DLX164"/>
    <mergeCell ref="DLY164:DMF164"/>
    <mergeCell ref="DIO164:DIV164"/>
    <mergeCell ref="DIW164:DJD164"/>
    <mergeCell ref="DJE164:DJL164"/>
    <mergeCell ref="DJM164:DJT164"/>
    <mergeCell ref="DJU164:DKB164"/>
    <mergeCell ref="DKC164:DKJ164"/>
    <mergeCell ref="DGS164:DGZ164"/>
    <mergeCell ref="DHA164:DHH164"/>
    <mergeCell ref="DHI164:DHP164"/>
    <mergeCell ref="DHQ164:DHX164"/>
    <mergeCell ref="DHY164:DIF164"/>
    <mergeCell ref="DIG164:DIN164"/>
    <mergeCell ref="DEW164:DFD164"/>
    <mergeCell ref="DFE164:DFL164"/>
    <mergeCell ref="DFM164:DFT164"/>
    <mergeCell ref="DFU164:DGB164"/>
    <mergeCell ref="DGC164:DGJ164"/>
    <mergeCell ref="DGK164:DGR164"/>
    <mergeCell ref="DDA164:DDH164"/>
    <mergeCell ref="DDI164:DDP164"/>
    <mergeCell ref="DDQ164:DDX164"/>
    <mergeCell ref="DDY164:DEF164"/>
    <mergeCell ref="DEG164:DEN164"/>
    <mergeCell ref="DEO164:DEV164"/>
    <mergeCell ref="DBE164:DBL164"/>
    <mergeCell ref="DBM164:DBT164"/>
    <mergeCell ref="DBU164:DCB164"/>
    <mergeCell ref="DCC164:DCJ164"/>
    <mergeCell ref="DCK164:DCR164"/>
    <mergeCell ref="DCS164:DCZ164"/>
    <mergeCell ref="CZI164:CZP164"/>
    <mergeCell ref="CZQ164:CZX164"/>
    <mergeCell ref="CZY164:DAF164"/>
    <mergeCell ref="DAG164:DAN164"/>
    <mergeCell ref="DAO164:DAV164"/>
    <mergeCell ref="DAW164:DBD164"/>
    <mergeCell ref="CXM164:CXT164"/>
    <mergeCell ref="CXU164:CYB164"/>
    <mergeCell ref="CYC164:CYJ164"/>
    <mergeCell ref="CYK164:CYR164"/>
    <mergeCell ref="CYS164:CYZ164"/>
    <mergeCell ref="CZA164:CZH164"/>
    <mergeCell ref="CVQ164:CVX164"/>
    <mergeCell ref="CVY164:CWF164"/>
    <mergeCell ref="CWG164:CWN164"/>
    <mergeCell ref="CWO164:CWV164"/>
    <mergeCell ref="CWW164:CXD164"/>
    <mergeCell ref="CXE164:CXL164"/>
    <mergeCell ref="CTU164:CUB164"/>
    <mergeCell ref="CUC164:CUJ164"/>
    <mergeCell ref="CUK164:CUR164"/>
    <mergeCell ref="CUS164:CUZ164"/>
    <mergeCell ref="CVA164:CVH164"/>
    <mergeCell ref="CVI164:CVP164"/>
    <mergeCell ref="CRY164:CSF164"/>
    <mergeCell ref="CSG164:CSN164"/>
    <mergeCell ref="CSO164:CSV164"/>
    <mergeCell ref="CSW164:CTD164"/>
    <mergeCell ref="CTE164:CTL164"/>
    <mergeCell ref="CTM164:CTT164"/>
    <mergeCell ref="CQC164:CQJ164"/>
    <mergeCell ref="CQK164:CQR164"/>
    <mergeCell ref="CQS164:CQZ164"/>
    <mergeCell ref="CRA164:CRH164"/>
    <mergeCell ref="CRI164:CRP164"/>
    <mergeCell ref="CRQ164:CRX164"/>
    <mergeCell ref="COG164:CON164"/>
    <mergeCell ref="COO164:COV164"/>
    <mergeCell ref="COW164:CPD164"/>
    <mergeCell ref="CPE164:CPL164"/>
    <mergeCell ref="CPM164:CPT164"/>
    <mergeCell ref="CPU164:CQB164"/>
    <mergeCell ref="CMK164:CMR164"/>
    <mergeCell ref="CMS164:CMZ164"/>
    <mergeCell ref="CNA164:CNH164"/>
    <mergeCell ref="CNI164:CNP164"/>
    <mergeCell ref="CNQ164:CNX164"/>
    <mergeCell ref="CNY164:COF164"/>
    <mergeCell ref="CKO164:CKV164"/>
    <mergeCell ref="CKW164:CLD164"/>
    <mergeCell ref="CLE164:CLL164"/>
    <mergeCell ref="CLM164:CLT164"/>
    <mergeCell ref="CLU164:CMB164"/>
    <mergeCell ref="CMC164:CMJ164"/>
    <mergeCell ref="CIS164:CIZ164"/>
    <mergeCell ref="CJA164:CJH164"/>
    <mergeCell ref="CJI164:CJP164"/>
    <mergeCell ref="CJQ164:CJX164"/>
    <mergeCell ref="CJY164:CKF164"/>
    <mergeCell ref="CKG164:CKN164"/>
    <mergeCell ref="CGW164:CHD164"/>
    <mergeCell ref="CHE164:CHL164"/>
    <mergeCell ref="CHM164:CHT164"/>
    <mergeCell ref="CHU164:CIB164"/>
    <mergeCell ref="CIC164:CIJ164"/>
    <mergeCell ref="CIK164:CIR164"/>
    <mergeCell ref="CFA164:CFH164"/>
    <mergeCell ref="CFI164:CFP164"/>
    <mergeCell ref="CFQ164:CFX164"/>
    <mergeCell ref="CFY164:CGF164"/>
    <mergeCell ref="CGG164:CGN164"/>
    <mergeCell ref="CGO164:CGV164"/>
    <mergeCell ref="CDE164:CDL164"/>
    <mergeCell ref="CDM164:CDT164"/>
    <mergeCell ref="CDU164:CEB164"/>
    <mergeCell ref="CEC164:CEJ164"/>
    <mergeCell ref="CEK164:CER164"/>
    <mergeCell ref="CES164:CEZ164"/>
    <mergeCell ref="CBI164:CBP164"/>
    <mergeCell ref="CBQ164:CBX164"/>
    <mergeCell ref="CBY164:CCF164"/>
    <mergeCell ref="CCG164:CCN164"/>
    <mergeCell ref="CCO164:CCV164"/>
    <mergeCell ref="CCW164:CDD164"/>
    <mergeCell ref="BZM164:BZT164"/>
    <mergeCell ref="BZU164:CAB164"/>
    <mergeCell ref="CAC164:CAJ164"/>
    <mergeCell ref="CAK164:CAR164"/>
    <mergeCell ref="CAS164:CAZ164"/>
    <mergeCell ref="CBA164:CBH164"/>
    <mergeCell ref="BXQ164:BXX164"/>
    <mergeCell ref="BXY164:BYF164"/>
    <mergeCell ref="BYG164:BYN164"/>
    <mergeCell ref="BYO164:BYV164"/>
    <mergeCell ref="BYW164:BZD164"/>
    <mergeCell ref="BZE164:BZL164"/>
    <mergeCell ref="BVU164:BWB164"/>
    <mergeCell ref="BWC164:BWJ164"/>
    <mergeCell ref="BWK164:BWR164"/>
    <mergeCell ref="BWS164:BWZ164"/>
    <mergeCell ref="BXA164:BXH164"/>
    <mergeCell ref="BXI164:BXP164"/>
    <mergeCell ref="BTY164:BUF164"/>
    <mergeCell ref="BUG164:BUN164"/>
    <mergeCell ref="BUO164:BUV164"/>
    <mergeCell ref="BUW164:BVD164"/>
    <mergeCell ref="BVE164:BVL164"/>
    <mergeCell ref="BVM164:BVT164"/>
    <mergeCell ref="BSC164:BSJ164"/>
    <mergeCell ref="BSK164:BSR164"/>
    <mergeCell ref="BSS164:BSZ164"/>
    <mergeCell ref="BTA164:BTH164"/>
    <mergeCell ref="BTI164:BTP164"/>
    <mergeCell ref="BTQ164:BTX164"/>
    <mergeCell ref="BQG164:BQN164"/>
    <mergeCell ref="BQO164:BQV164"/>
    <mergeCell ref="BQW164:BRD164"/>
    <mergeCell ref="BRE164:BRL164"/>
    <mergeCell ref="BRM164:BRT164"/>
    <mergeCell ref="BRU164:BSB164"/>
    <mergeCell ref="BOK164:BOR164"/>
    <mergeCell ref="BOS164:BOZ164"/>
    <mergeCell ref="BPA164:BPH164"/>
    <mergeCell ref="BPI164:BPP164"/>
    <mergeCell ref="BPQ164:BPX164"/>
    <mergeCell ref="BPY164:BQF164"/>
    <mergeCell ref="BMO164:BMV164"/>
    <mergeCell ref="BMW164:BND164"/>
    <mergeCell ref="BNE164:BNL164"/>
    <mergeCell ref="BNM164:BNT164"/>
    <mergeCell ref="BNU164:BOB164"/>
    <mergeCell ref="BOC164:BOJ164"/>
    <mergeCell ref="BKS164:BKZ164"/>
    <mergeCell ref="BLA164:BLH164"/>
    <mergeCell ref="BLI164:BLP164"/>
    <mergeCell ref="BLQ164:BLX164"/>
    <mergeCell ref="BLY164:BMF164"/>
    <mergeCell ref="BMG164:BMN164"/>
    <mergeCell ref="BIW164:BJD164"/>
    <mergeCell ref="BJE164:BJL164"/>
    <mergeCell ref="BJM164:BJT164"/>
    <mergeCell ref="BJU164:BKB164"/>
    <mergeCell ref="BKC164:BKJ164"/>
    <mergeCell ref="BKK164:BKR164"/>
    <mergeCell ref="BHA164:BHH164"/>
    <mergeCell ref="BHI164:BHP164"/>
    <mergeCell ref="BHQ164:BHX164"/>
    <mergeCell ref="BHY164:BIF164"/>
    <mergeCell ref="BIG164:BIN164"/>
    <mergeCell ref="BIO164:BIV164"/>
    <mergeCell ref="BFE164:BFL164"/>
    <mergeCell ref="BFM164:BFT164"/>
    <mergeCell ref="BFU164:BGB164"/>
    <mergeCell ref="BGC164:BGJ164"/>
    <mergeCell ref="BGK164:BGR164"/>
    <mergeCell ref="BGS164:BGZ164"/>
    <mergeCell ref="BDI164:BDP164"/>
    <mergeCell ref="BDQ164:BDX164"/>
    <mergeCell ref="BDY164:BEF164"/>
    <mergeCell ref="BEG164:BEN164"/>
    <mergeCell ref="BEO164:BEV164"/>
    <mergeCell ref="BEW164:BFD164"/>
    <mergeCell ref="BBM164:BBT164"/>
    <mergeCell ref="BBU164:BCB164"/>
    <mergeCell ref="BCC164:BCJ164"/>
    <mergeCell ref="BCK164:BCR164"/>
    <mergeCell ref="BCS164:BCZ164"/>
    <mergeCell ref="BDA164:BDH164"/>
    <mergeCell ref="AZQ164:AZX164"/>
    <mergeCell ref="AZY164:BAF164"/>
    <mergeCell ref="BAG164:BAN164"/>
    <mergeCell ref="BAO164:BAV164"/>
    <mergeCell ref="BAW164:BBD164"/>
    <mergeCell ref="BBE164:BBL164"/>
    <mergeCell ref="AXU164:AYB164"/>
    <mergeCell ref="AYC164:AYJ164"/>
    <mergeCell ref="AYK164:AYR164"/>
    <mergeCell ref="AYS164:AYZ164"/>
    <mergeCell ref="AZA164:AZH164"/>
    <mergeCell ref="AZI164:AZP164"/>
    <mergeCell ref="AVY164:AWF164"/>
    <mergeCell ref="AWG164:AWN164"/>
    <mergeCell ref="AWO164:AWV164"/>
    <mergeCell ref="AWW164:AXD164"/>
    <mergeCell ref="AXE164:AXL164"/>
    <mergeCell ref="AXM164:AXT164"/>
    <mergeCell ref="AUC164:AUJ164"/>
    <mergeCell ref="AUK164:AUR164"/>
    <mergeCell ref="AUS164:AUZ164"/>
    <mergeCell ref="AVA164:AVH164"/>
    <mergeCell ref="AVI164:AVP164"/>
    <mergeCell ref="AVQ164:AVX164"/>
    <mergeCell ref="ASG164:ASN164"/>
    <mergeCell ref="ASO164:ASV164"/>
    <mergeCell ref="ASW164:ATD164"/>
    <mergeCell ref="ATE164:ATL164"/>
    <mergeCell ref="ATM164:ATT164"/>
    <mergeCell ref="ATU164:AUB164"/>
    <mergeCell ref="AQK164:AQR164"/>
    <mergeCell ref="AQS164:AQZ164"/>
    <mergeCell ref="ARA164:ARH164"/>
    <mergeCell ref="ARI164:ARP164"/>
    <mergeCell ref="ARQ164:ARX164"/>
    <mergeCell ref="ARY164:ASF164"/>
    <mergeCell ref="AOO164:AOV164"/>
    <mergeCell ref="AOW164:APD164"/>
    <mergeCell ref="APE164:APL164"/>
    <mergeCell ref="APM164:APT164"/>
    <mergeCell ref="APU164:AQB164"/>
    <mergeCell ref="AQC164:AQJ164"/>
    <mergeCell ref="AMS164:AMZ164"/>
    <mergeCell ref="ANA164:ANH164"/>
    <mergeCell ref="ANI164:ANP164"/>
    <mergeCell ref="ANQ164:ANX164"/>
    <mergeCell ref="ANY164:AOF164"/>
    <mergeCell ref="AOG164:AON164"/>
    <mergeCell ref="AKW164:ALD164"/>
    <mergeCell ref="ALE164:ALL164"/>
    <mergeCell ref="ALM164:ALT164"/>
    <mergeCell ref="ALU164:AMB164"/>
    <mergeCell ref="AMC164:AMJ164"/>
    <mergeCell ref="AMK164:AMR164"/>
    <mergeCell ref="AJA164:AJH164"/>
    <mergeCell ref="AJI164:AJP164"/>
    <mergeCell ref="AJQ164:AJX164"/>
    <mergeCell ref="AJY164:AKF164"/>
    <mergeCell ref="AKG164:AKN164"/>
    <mergeCell ref="AKO164:AKV164"/>
    <mergeCell ref="AHE164:AHL164"/>
    <mergeCell ref="AHM164:AHT164"/>
    <mergeCell ref="AHU164:AIB164"/>
    <mergeCell ref="AIC164:AIJ164"/>
    <mergeCell ref="AIK164:AIR164"/>
    <mergeCell ref="AIS164:AIZ164"/>
    <mergeCell ref="AFI164:AFP164"/>
    <mergeCell ref="AFQ164:AFX164"/>
    <mergeCell ref="AFY164:AGF164"/>
    <mergeCell ref="AGG164:AGN164"/>
    <mergeCell ref="AGO164:AGV164"/>
    <mergeCell ref="AGW164:AHD164"/>
    <mergeCell ref="ADM164:ADT164"/>
    <mergeCell ref="ADU164:AEB164"/>
    <mergeCell ref="AEC164:AEJ164"/>
    <mergeCell ref="AEK164:AER164"/>
    <mergeCell ref="AES164:AEZ164"/>
    <mergeCell ref="AFA164:AFH164"/>
    <mergeCell ref="ABQ164:ABX164"/>
    <mergeCell ref="ABY164:ACF164"/>
    <mergeCell ref="ACG164:ACN164"/>
    <mergeCell ref="ACO164:ACV164"/>
    <mergeCell ref="ACW164:ADD164"/>
    <mergeCell ref="ADE164:ADL164"/>
    <mergeCell ref="ZU164:AAB164"/>
    <mergeCell ref="AAC164:AAJ164"/>
    <mergeCell ref="AAK164:AAR164"/>
    <mergeCell ref="AAS164:AAZ164"/>
    <mergeCell ref="ABA164:ABH164"/>
    <mergeCell ref="ABI164:ABP164"/>
    <mergeCell ref="XY164:YF164"/>
    <mergeCell ref="YG164:YN164"/>
    <mergeCell ref="YO164:YV164"/>
    <mergeCell ref="YW164:ZD164"/>
    <mergeCell ref="ZE164:ZL164"/>
    <mergeCell ref="ZM164:ZT164"/>
    <mergeCell ref="WC164:WJ164"/>
    <mergeCell ref="WK164:WR164"/>
    <mergeCell ref="WS164:WZ164"/>
    <mergeCell ref="XA164:XH164"/>
    <mergeCell ref="XI164:XP164"/>
    <mergeCell ref="XQ164:XX164"/>
    <mergeCell ref="UG164:UN164"/>
    <mergeCell ref="UO164:UV164"/>
    <mergeCell ref="UW164:VD164"/>
    <mergeCell ref="VE164:VL164"/>
    <mergeCell ref="VM164:VT164"/>
    <mergeCell ref="VU164:WB164"/>
    <mergeCell ref="SK164:SR164"/>
    <mergeCell ref="SS164:SZ164"/>
    <mergeCell ref="TA164:TH164"/>
    <mergeCell ref="TI164:TP164"/>
    <mergeCell ref="TQ164:TX164"/>
    <mergeCell ref="TY164:UF164"/>
    <mergeCell ref="QO164:QV164"/>
    <mergeCell ref="QW164:RD164"/>
    <mergeCell ref="RE164:RL164"/>
    <mergeCell ref="RM164:RT164"/>
    <mergeCell ref="RU164:SB164"/>
    <mergeCell ref="SC164:SJ164"/>
    <mergeCell ref="OS164:OZ164"/>
    <mergeCell ref="PA164:PH164"/>
    <mergeCell ref="PI164:PP164"/>
    <mergeCell ref="PQ164:PX164"/>
    <mergeCell ref="PY164:QF164"/>
    <mergeCell ref="QG164:QN164"/>
    <mergeCell ref="MW164:ND164"/>
    <mergeCell ref="NE164:NL164"/>
    <mergeCell ref="NM164:NT164"/>
    <mergeCell ref="NU164:OB164"/>
    <mergeCell ref="OC164:OJ164"/>
    <mergeCell ref="OK164:OR164"/>
    <mergeCell ref="LA164:LH164"/>
    <mergeCell ref="LI164:LP164"/>
    <mergeCell ref="LQ164:LX164"/>
    <mergeCell ref="LY164:MF164"/>
    <mergeCell ref="MG164:MN164"/>
    <mergeCell ref="MO164:MV164"/>
    <mergeCell ref="JE164:JL164"/>
    <mergeCell ref="JM164:JT164"/>
    <mergeCell ref="JU164:KB164"/>
    <mergeCell ref="KC164:KJ164"/>
    <mergeCell ref="KK164:KR164"/>
    <mergeCell ref="KS164:KZ164"/>
    <mergeCell ref="HI164:HP164"/>
    <mergeCell ref="HQ164:HX164"/>
    <mergeCell ref="HY164:IF164"/>
    <mergeCell ref="IG164:IN164"/>
    <mergeCell ref="IO164:IV164"/>
    <mergeCell ref="IW164:JD164"/>
    <mergeCell ref="FM164:FT164"/>
    <mergeCell ref="FU164:GB164"/>
    <mergeCell ref="GC164:GJ164"/>
    <mergeCell ref="GK164:GR164"/>
    <mergeCell ref="GS164:GZ164"/>
    <mergeCell ref="HA164:HH164"/>
    <mergeCell ref="DQ164:DX164"/>
    <mergeCell ref="DY164:EF164"/>
    <mergeCell ref="EG164:EN164"/>
    <mergeCell ref="EO164:EV164"/>
    <mergeCell ref="EW164:FD164"/>
    <mergeCell ref="FE164:FL164"/>
    <mergeCell ref="BU164:CB164"/>
    <mergeCell ref="CC164:CJ164"/>
    <mergeCell ref="CK164:CR164"/>
    <mergeCell ref="CS164:CZ164"/>
    <mergeCell ref="DA164:DH164"/>
    <mergeCell ref="DI164:DP164"/>
    <mergeCell ref="Y164:AF164"/>
    <mergeCell ref="AG164:AN164"/>
    <mergeCell ref="AO164:AV164"/>
    <mergeCell ref="AW164:BD164"/>
    <mergeCell ref="BE164:BL164"/>
    <mergeCell ref="BM164:BT164"/>
    <mergeCell ref="C159:E159"/>
    <mergeCell ref="C161:E161"/>
    <mergeCell ref="C163:E163"/>
    <mergeCell ref="A164:H164"/>
    <mergeCell ref="I164:P164"/>
    <mergeCell ref="Q164:X164"/>
    <mergeCell ref="J151:J152"/>
    <mergeCell ref="C152:E152"/>
    <mergeCell ref="C153:E153"/>
    <mergeCell ref="C154:E154"/>
    <mergeCell ref="C155:E155"/>
    <mergeCell ref="A157:E157"/>
    <mergeCell ref="C145:E145"/>
    <mergeCell ref="C146:E146"/>
    <mergeCell ref="C148:E148"/>
    <mergeCell ref="C149:E149"/>
    <mergeCell ref="C150:E150"/>
    <mergeCell ref="C151:E151"/>
    <mergeCell ref="C140:E140"/>
    <mergeCell ref="C141:E141"/>
    <mergeCell ref="C142:E142"/>
    <mergeCell ref="J142:J143"/>
    <mergeCell ref="C143:E143"/>
    <mergeCell ref="C144:E144"/>
    <mergeCell ref="A134:E134"/>
    <mergeCell ref="C135:E135"/>
    <mergeCell ref="J135:J137"/>
    <mergeCell ref="C136:E136"/>
    <mergeCell ref="C137:E137"/>
    <mergeCell ref="C139:E139"/>
    <mergeCell ref="C128:E128"/>
    <mergeCell ref="J128:J129"/>
    <mergeCell ref="C129:E129"/>
    <mergeCell ref="C130:E130"/>
    <mergeCell ref="C131:E131"/>
    <mergeCell ref="C132:E132"/>
    <mergeCell ref="J133:J134"/>
    <mergeCell ref="J101:J102"/>
    <mergeCell ref="C102:E102"/>
    <mergeCell ref="C92:E92"/>
    <mergeCell ref="J92:J93"/>
    <mergeCell ref="C93:E93"/>
    <mergeCell ref="C94:E94"/>
    <mergeCell ref="C95:E95"/>
    <mergeCell ref="C96:E96"/>
    <mergeCell ref="C121:E121"/>
    <mergeCell ref="C122:E122"/>
    <mergeCell ref="C123:E123"/>
    <mergeCell ref="C125:E125"/>
    <mergeCell ref="C126:E126"/>
    <mergeCell ref="C127:E127"/>
    <mergeCell ref="C116:E116"/>
    <mergeCell ref="C117:E117"/>
    <mergeCell ref="C118:E118"/>
    <mergeCell ref="C119:E119"/>
    <mergeCell ref="J119:J120"/>
    <mergeCell ref="C120:E120"/>
    <mergeCell ref="C110:E110"/>
    <mergeCell ref="J110:J111"/>
    <mergeCell ref="C111:E111"/>
    <mergeCell ref="C112:E112"/>
    <mergeCell ref="C113:E113"/>
    <mergeCell ref="C114:E114"/>
    <mergeCell ref="C60:E60"/>
    <mergeCell ref="C61:E61"/>
    <mergeCell ref="C62:E62"/>
    <mergeCell ref="C63:E63"/>
    <mergeCell ref="C64:E64"/>
    <mergeCell ref="C66:E66"/>
    <mergeCell ref="C67:E67"/>
    <mergeCell ref="C68:E68"/>
    <mergeCell ref="C69:E69"/>
    <mergeCell ref="C70:E70"/>
    <mergeCell ref="C103:E103"/>
    <mergeCell ref="C104:E104"/>
    <mergeCell ref="C105:E105"/>
    <mergeCell ref="C107:E107"/>
    <mergeCell ref="C108:E108"/>
    <mergeCell ref="C109:E109"/>
    <mergeCell ref="C98:E98"/>
    <mergeCell ref="C99:E99"/>
    <mergeCell ref="C100:E100"/>
    <mergeCell ref="C101:E101"/>
    <mergeCell ref="J85:J87"/>
    <mergeCell ref="C86:E86"/>
    <mergeCell ref="C87:E87"/>
    <mergeCell ref="C89:E89"/>
    <mergeCell ref="C90:E90"/>
    <mergeCell ref="C91:E91"/>
    <mergeCell ref="C78:E78"/>
    <mergeCell ref="C80:E80"/>
    <mergeCell ref="C81:E81"/>
    <mergeCell ref="C82:E82"/>
    <mergeCell ref="A84:E84"/>
    <mergeCell ref="C85:E85"/>
    <mergeCell ref="A72:E72"/>
    <mergeCell ref="C73:E73"/>
    <mergeCell ref="C74:E74"/>
    <mergeCell ref="C76:E76"/>
    <mergeCell ref="C77:E77"/>
    <mergeCell ref="J83:J84"/>
    <mergeCell ref="J89:J90"/>
    <mergeCell ref="A1:E1"/>
    <mergeCell ref="D2:D3"/>
    <mergeCell ref="E2:E3"/>
    <mergeCell ref="H2:H3"/>
    <mergeCell ref="A7:E7"/>
    <mergeCell ref="C8:E8"/>
    <mergeCell ref="C9:E9"/>
    <mergeCell ref="J1:L5"/>
    <mergeCell ref="A34:E34"/>
    <mergeCell ref="C35:E35"/>
    <mergeCell ref="C36:E36"/>
    <mergeCell ref="A38:E38"/>
    <mergeCell ref="C39:E39"/>
    <mergeCell ref="C40:E40"/>
    <mergeCell ref="C27:E27"/>
    <mergeCell ref="A29:E29"/>
    <mergeCell ref="C30:E30"/>
    <mergeCell ref="J30:J32"/>
    <mergeCell ref="C31:E31"/>
    <mergeCell ref="C32:E32"/>
    <mergeCell ref="C21:E21"/>
    <mergeCell ref="C22:E22"/>
    <mergeCell ref="C23:E23"/>
    <mergeCell ref="C24:E24"/>
    <mergeCell ref="C25:E25"/>
    <mergeCell ref="C26:E26"/>
    <mergeCell ref="C16:E16"/>
    <mergeCell ref="A18:E18"/>
    <mergeCell ref="C19:E19"/>
    <mergeCell ref="C20:E20"/>
    <mergeCell ref="C10:E10"/>
    <mergeCell ref="C11:E11"/>
    <mergeCell ref="C12:E12"/>
    <mergeCell ref="C13:E13"/>
    <mergeCell ref="C14:E14"/>
    <mergeCell ref="C15:E15"/>
    <mergeCell ref="C56:E56"/>
    <mergeCell ref="C57:E57"/>
    <mergeCell ref="C58:E58"/>
    <mergeCell ref="C52:E52"/>
    <mergeCell ref="C54:E54"/>
    <mergeCell ref="C55:E55"/>
    <mergeCell ref="A44:E44"/>
    <mergeCell ref="C45:E45"/>
    <mergeCell ref="C46:E46"/>
    <mergeCell ref="C48:E48"/>
    <mergeCell ref="C49:E49"/>
    <mergeCell ref="C50:E50"/>
    <mergeCell ref="C51:E51"/>
    <mergeCell ref="C41:E41"/>
    <mergeCell ref="C42:E42"/>
  </mergeCells>
  <phoneticPr fontId="4"/>
  <conditionalFormatting sqref="C5 C8:E16 C159:E159">
    <cfRule type="expression" dxfId="21" priority="38">
      <formula>$C5=""</formula>
    </cfRule>
  </conditionalFormatting>
  <conditionalFormatting sqref="C19:E27">
    <cfRule type="expression" dxfId="20" priority="36">
      <formula>$C19=""</formula>
    </cfRule>
  </conditionalFormatting>
  <conditionalFormatting sqref="C30:E32">
    <cfRule type="expression" dxfId="19" priority="35">
      <formula>$C30=""</formula>
    </cfRule>
  </conditionalFormatting>
  <conditionalFormatting sqref="C35:E36">
    <cfRule type="expression" dxfId="18" priority="34">
      <formula>$C35=""</formula>
    </cfRule>
  </conditionalFormatting>
  <conditionalFormatting sqref="C39:E42">
    <cfRule type="expression" dxfId="17" priority="1">
      <formula>$C39=""</formula>
    </cfRule>
  </conditionalFormatting>
  <conditionalFormatting sqref="C45:E46">
    <cfRule type="expression" dxfId="16" priority="32">
      <formula>$C45=""</formula>
    </cfRule>
  </conditionalFormatting>
  <conditionalFormatting sqref="C48:E52">
    <cfRule type="expression" dxfId="15" priority="15">
      <formula>$C48=""</formula>
    </cfRule>
  </conditionalFormatting>
  <conditionalFormatting sqref="C54:E58">
    <cfRule type="expression" dxfId="14" priority="13">
      <formula>$C54=""</formula>
    </cfRule>
  </conditionalFormatting>
  <conditionalFormatting sqref="C60:E64">
    <cfRule type="expression" dxfId="13" priority="11">
      <formula>$C60=""</formula>
    </cfRule>
  </conditionalFormatting>
  <conditionalFormatting sqref="C66:E70">
    <cfRule type="expression" dxfId="12" priority="9">
      <formula>$C66=""</formula>
    </cfRule>
  </conditionalFormatting>
  <conditionalFormatting sqref="C73:E74">
    <cfRule type="expression" dxfId="11" priority="30">
      <formula>$C73=""</formula>
    </cfRule>
  </conditionalFormatting>
  <conditionalFormatting sqref="C76:E78">
    <cfRule type="expression" dxfId="10" priority="29">
      <formula>$C76=""</formula>
    </cfRule>
  </conditionalFormatting>
  <conditionalFormatting sqref="C80:E82">
    <cfRule type="expression" dxfId="9" priority="8">
      <formula>$C80=""</formula>
    </cfRule>
  </conditionalFormatting>
  <conditionalFormatting sqref="C89:E96">
    <cfRule type="expression" dxfId="8" priority="27">
      <formula>$C89=""</formula>
    </cfRule>
  </conditionalFormatting>
  <conditionalFormatting sqref="C98:E105">
    <cfRule type="expression" dxfId="7" priority="7">
      <formula>$C98=""</formula>
    </cfRule>
  </conditionalFormatting>
  <conditionalFormatting sqref="C107:E114">
    <cfRule type="expression" dxfId="6" priority="6">
      <formula>$C107=""</formula>
    </cfRule>
  </conditionalFormatting>
  <conditionalFormatting sqref="C116:E123">
    <cfRule type="expression" dxfId="5" priority="5">
      <formula>$C116=""</formula>
    </cfRule>
  </conditionalFormatting>
  <conditionalFormatting sqref="C125:E132">
    <cfRule type="expression" dxfId="4" priority="4">
      <formula>$C125=""</formula>
    </cfRule>
  </conditionalFormatting>
  <conditionalFormatting sqref="C139:E146">
    <cfRule type="expression" dxfId="3" priority="3">
      <formula>$C139=""</formula>
    </cfRule>
  </conditionalFormatting>
  <conditionalFormatting sqref="C148:E155">
    <cfRule type="expression" dxfId="2" priority="2">
      <formula>$C148=""</formula>
    </cfRule>
  </conditionalFormatting>
  <conditionalFormatting sqref="C161:E161">
    <cfRule type="expression" dxfId="1" priority="20">
      <formula>$C161=""</formula>
    </cfRule>
  </conditionalFormatting>
  <conditionalFormatting sqref="C163:E163">
    <cfRule type="expression" dxfId="0" priority="19">
      <formula>$C163=""</formula>
    </cfRule>
  </conditionalFormatting>
  <dataValidations count="12">
    <dataValidation type="list" imeMode="on" allowBlank="1" showInputMessage="1" sqref="H86 H136">
      <formula1>$AA$2:$AA$10</formula1>
    </dataValidation>
    <dataValidation type="list" imeMode="on" allowBlank="1" showInputMessage="1" sqref="H87 H137">
      <formula1>$AC$2:$AC$10</formula1>
    </dataValidation>
    <dataValidation imeMode="on" allowBlank="1" showInputMessage="1" showErrorMessage="1" sqref="C8:G10 C25:G25 C19:G20 C139:G139 C14:G14 C89:G89 C98:G98 C107:G107 C116:G116 H135 C12:G12 C125:G125 H85 C148:G148"/>
    <dataValidation imeMode="off" allowBlank="1" showInputMessage="1" showErrorMessage="1" sqref="C15:G16 C48:G48 C39:G39 C54:G54 C60:G60 C66:G66 C41:E42"/>
    <dataValidation imeMode="off" allowBlank="1" showInputMessage="1" sqref="D154:G154 D95:G95 D145:G145 D122:G122 D104:G104 D101:G102 D92:G93 C92:C95 D131:G131 C135:C137 D128:G129 C85:C87 D113:G113 D110:G111 C101:C104 D119:G120 C110:C113 C119:C122 D142:G143 C128:C131 C142:C145 D151:G152 C151:C154"/>
    <dataValidation type="list" imeMode="on" allowBlank="1" showInputMessage="1" sqref="F100:G100 F141:G141 F127:G127 F118:G118 F109:G109 F150:G150">
      <formula1>$AH$2:$AH$10</formula1>
    </dataValidation>
    <dataValidation type="list" imeMode="on" allowBlank="1" showInputMessage="1" sqref="F52:G52 F58:G58 F64:G64 F70:G70">
      <formula1>$X$2:$X$5</formula1>
    </dataValidation>
    <dataValidation type="list" imeMode="off" allowBlank="1" showInputMessage="1" sqref="F49:G49 F55:G55 F61:G61 F67:G67">
      <formula1>$V$2:$V$20</formula1>
    </dataValidation>
    <dataValidation type="list" imeMode="on" allowBlank="1" showInputMessage="1" sqref="F80:G80">
      <formula1>$AC$2:$AC$14</formula1>
    </dataValidation>
    <dataValidation type="list" imeMode="on" allowBlank="1" showInputMessage="1" sqref="F68:G69 F50:G51 F56:G57 F62:G63 F81:G81">
      <formula1>$AD$2:$AD$10</formula1>
    </dataValidation>
    <dataValidation type="list" imeMode="on" allowBlank="1" showInputMessage="1" sqref="F90:G90 F99:G99 F126:G126 F117:G117 F140:G140 F149:G149">
      <formula1>$AG$2:$AG$10</formula1>
    </dataValidation>
    <dataValidation type="list" imeMode="on" allowBlank="1" showInputMessage="1" sqref="F96:G96 F105:G105 F132:G132 F123:G123 F114:G114 F146:G146">
      <formula1>$AI$2:$AI$10</formula1>
    </dataValidation>
  </dataValidations>
  <pageMargins left="0.59055118110236227" right="0" top="0.78740157480314965" bottom="0.19685039370078741" header="0.51181102362204722" footer="0.11811023622047245"/>
  <pageSetup paperSize="9" scale="93" fitToHeight="6" orientation="portrait" r:id="rId1"/>
  <headerFooter>
    <oddHeader>&amp;R&amp;14&amp;U　Page　&amp;P/&amp;N</oddHeader>
  </headerFooter>
  <rowBreaks count="4" manualBreakCount="4">
    <brk id="32" max="7" man="1"/>
    <brk id="70" max="7" man="1"/>
    <brk id="132" max="7" man="1"/>
    <brk id="155" max="7" man="1"/>
  </rowBreaks>
  <drawing r:id="rId2"/>
  <extLst>
    <ext xmlns:x14="http://schemas.microsoft.com/office/spreadsheetml/2009/9/main" uri="{CCE6A557-97BC-4b89-ADB6-D9C93CAAB3DF}">
      <x14:dataValidations xmlns:xm="http://schemas.microsoft.com/office/excel/2006/main" count="27">
        <x14:dataValidation type="list" imeMode="on" allowBlank="1" showInputMessage="1">
          <x14:formula1>
            <xm:f>選択リスト!$AI$2:$AI$10</xm:f>
          </x14:formula1>
          <xm:sqref>C91:G91 C100:E100 C109:E109 C118:E118 C127:E127 C141:E141 C150:E150</xm:sqref>
        </x14:dataValidation>
        <x14:dataValidation type="list" allowBlank="1" showInputMessage="1" showErrorMessage="1">
          <x14:formula1>
            <xm:f>選択リスト!$AF$2:$AF$5</xm:f>
          </x14:formula1>
          <xm:sqref>F78:G78</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C45:G45</xm:sqref>
        </x14:dataValidation>
        <x14:dataValidation type="list" imeMode="on" allowBlank="1" showInputMessage="1">
          <x14:formula1>
            <xm:f>選択リスト!$R$2:$R$10</xm:f>
          </x14:formula1>
          <xm:sqref>C46:G46</xm:sqref>
        </x14:dataValidation>
        <x14:dataValidation type="list" imeMode="on" allowBlank="1" showInputMessage="1">
          <x14:formula1>
            <xm:f>選択リスト!$Y$2:$Y$5</xm:f>
          </x14:formula1>
          <xm:sqref>C52:E52 C58:E58 C64:E64 C70:E70</xm:sqref>
        </x14:dataValidation>
        <x14:dataValidation type="list" imeMode="on" allowBlank="1" showInputMessage="1">
          <x14:formula1>
            <xm:f>選択リスト!$T$2:$T$20</xm:f>
          </x14:formula1>
          <xm:sqref>C51:E51 C57:E57 C63:E63 C69:E69</xm:sqref>
        </x14:dataValidation>
        <x14:dataValidation type="list" imeMode="on" allowBlank="1" showInputMessage="1">
          <x14:formula1>
            <xm:f>選択リスト!$Z$2:$Z$10</xm:f>
          </x14:formula1>
          <xm:sqref>C73:G73</xm:sqref>
        </x14:dataValidation>
        <x14:dataValidation type="list" imeMode="on" allowBlank="1" showInputMessage="1">
          <x14:formula1>
            <xm:f>選択リスト!$AB$2:$AB$10</xm:f>
          </x14:formula1>
          <xm:sqref>C74:G74</xm:sqref>
        </x14:dataValidation>
        <x14:dataValidation type="list" imeMode="on" allowBlank="1" showInputMessage="1">
          <x14:formula1>
            <xm:f>選択リスト!$AD$2:$AD$14</xm:f>
          </x14:formula1>
          <xm:sqref>C76:G76 C80:E80</xm:sqref>
        </x14:dataValidation>
        <x14:dataValidation type="list" imeMode="on" allowBlank="1" showInputMessage="1">
          <x14:formula1>
            <xm:f>選択リスト!$AE$2:$AE$10</xm:f>
          </x14:formula1>
          <xm:sqref>C77:G77 C81:E81</xm:sqref>
        </x14:dataValidation>
        <x14:dataValidation type="list" allowBlank="1" showInputMessage="1" showErrorMessage="1">
          <x14:formula1>
            <xm:f>選択リスト!$AF$2:$AF$10</xm:f>
          </x14:formula1>
          <xm:sqref>F82:G82</xm:sqref>
        </x14:dataValidation>
        <x14:dataValidation type="list" imeMode="on" allowBlank="1" showInputMessage="1">
          <x14:formula1>
            <xm:f>選択リスト!$AH$2:$AH$10</xm:f>
          </x14:formula1>
          <xm:sqref>F108:G108</xm:sqref>
        </x14:dataValidation>
        <x14:dataValidation type="list" imeMode="on" allowBlank="1" showInputMessage="1">
          <x14:formula1>
            <xm:f>選択リスト!$AJ$2:$AJ$10</xm:f>
          </x14:formula1>
          <xm:sqref>F155:G155</xm:sqref>
        </x14:dataValidation>
        <x14:dataValidation type="list" allowBlank="1" showInputMessage="1">
          <x14:formula1>
            <xm:f>選択リスト!$AF$2:$AF$5</xm:f>
          </x14:formula1>
          <xm:sqref>C78:E78 C82:E82</xm:sqref>
        </x14:dataValidation>
        <x14:dataValidation type="list" imeMode="on" allowBlank="1" showInputMessage="1">
          <x14:formula1>
            <xm:f>選択リスト!$AH$3:$AH$4</xm:f>
          </x14:formula1>
          <xm:sqref>C90:E90 C99:E99 C108:E108 C117:E117 C126:E126 C140:E140 C149:E149</xm:sqref>
        </x14:dataValidation>
        <x14:dataValidation type="list" imeMode="on" allowBlank="1" showInputMessage="1">
          <x14:formula1>
            <xm:f>選択リスト!$AJ$3:$AJ$5</xm:f>
          </x14:formula1>
          <xm:sqref>C96:E96 C105:E105 C114:E114 C123:E123 C132:E132 C146:E146 C155:E155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election activeCell="M15" sqref="M15:M16"/>
    </sheetView>
  </sheetViews>
  <sheetFormatPr defaultRowHeight="13.8" x14ac:dyDescent="0.2"/>
  <cols>
    <col min="1" max="16384" width="8.88671875" style="72"/>
  </cols>
  <sheetData>
    <row r="1" spans="1:7" ht="19.95" customHeight="1" x14ac:dyDescent="0.2">
      <c r="A1" s="149" t="s">
        <v>539</v>
      </c>
      <c r="B1" s="150"/>
      <c r="C1" s="150"/>
      <c r="D1" s="150"/>
      <c r="E1" s="150"/>
      <c r="F1" s="150"/>
      <c r="G1" s="150"/>
    </row>
    <row r="2" spans="1:7" ht="19.95" customHeight="1" x14ac:dyDescent="0.2">
      <c r="A2" s="149" t="s">
        <v>533</v>
      </c>
      <c r="B2" s="150"/>
      <c r="C2" s="150"/>
      <c r="D2" s="150"/>
      <c r="E2" s="150"/>
      <c r="F2" s="150"/>
      <c r="G2" s="150"/>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L31"/>
  <sheetViews>
    <sheetView workbookViewId="0">
      <selection activeCell="T28" sqref="T28:T30"/>
    </sheetView>
  </sheetViews>
  <sheetFormatPr defaultColWidth="8.88671875" defaultRowHeight="13.2" x14ac:dyDescent="0.2"/>
  <cols>
    <col min="1" max="1" width="11.6640625" style="165" bestFit="1" customWidth="1"/>
    <col min="2" max="2" width="9.109375" style="165" bestFit="1" customWidth="1"/>
    <col min="3" max="3" width="48.5546875" style="165" bestFit="1" customWidth="1"/>
    <col min="4" max="4" width="10.6640625" style="165" bestFit="1" customWidth="1"/>
    <col min="5" max="5" width="20" style="165" bestFit="1" customWidth="1"/>
    <col min="6" max="7" width="14.6640625" style="165" bestFit="1" customWidth="1"/>
    <col min="8" max="8" width="18.88671875" style="165" bestFit="1" customWidth="1"/>
    <col min="9" max="9" width="11.88671875" style="165" bestFit="1" customWidth="1"/>
    <col min="10" max="10" width="2.77734375" style="165" customWidth="1"/>
    <col min="11" max="11" width="47.33203125" style="165" bestFit="1" customWidth="1"/>
    <col min="12" max="12" width="2.77734375" style="165" customWidth="1"/>
    <col min="13" max="13" width="30.109375" style="165" bestFit="1" customWidth="1"/>
    <col min="14" max="14" width="2.77734375" style="165" customWidth="1"/>
    <col min="15" max="15" width="13.77734375" style="165" bestFit="1" customWidth="1"/>
    <col min="16" max="16" width="24.109375" style="165" bestFit="1" customWidth="1"/>
    <col min="17" max="17" width="2.77734375" style="165" customWidth="1"/>
    <col min="18" max="18" width="34.5546875" style="165" customWidth="1"/>
    <col min="19" max="19" width="2.77734375" style="165" customWidth="1"/>
    <col min="20" max="20" width="25.33203125" style="165" bestFit="1" customWidth="1"/>
    <col min="21" max="21" width="10.109375" style="165" customWidth="1"/>
    <col min="22" max="22" width="10.109375" style="165" bestFit="1" customWidth="1"/>
    <col min="23" max="23" width="4.77734375" style="165" customWidth="1"/>
    <col min="24" max="24" width="25.33203125" style="165" bestFit="1" customWidth="1"/>
    <col min="25" max="25" width="10.109375" style="165" bestFit="1" customWidth="1"/>
    <col min="26" max="26" width="24.109375" style="165" bestFit="1" customWidth="1"/>
    <col min="27" max="27" width="2.77734375" style="165" customWidth="1"/>
    <col min="28" max="28" width="35.77734375" style="165" customWidth="1"/>
    <col min="29" max="29" width="2.77734375" style="165" customWidth="1"/>
    <col min="30" max="30" width="15.21875" style="165" bestFit="1" customWidth="1"/>
    <col min="31" max="31" width="12.6640625" style="165" bestFit="1" customWidth="1"/>
    <col min="32" max="32" width="22.109375" style="165" bestFit="1" customWidth="1"/>
    <col min="33" max="34" width="12.6640625" style="165" bestFit="1" customWidth="1"/>
    <col min="35" max="35" width="22.44140625" style="165" bestFit="1" customWidth="1"/>
    <col min="36" max="38" width="12.6640625" style="165" bestFit="1" customWidth="1"/>
    <col min="39" max="16384" width="8.88671875" style="165"/>
  </cols>
  <sheetData>
    <row r="1" spans="1:38" s="163" customFormat="1" ht="19.95" customHeight="1" x14ac:dyDescent="0.2">
      <c r="A1" s="160" t="s">
        <v>33</v>
      </c>
      <c r="B1" s="160" t="s">
        <v>497</v>
      </c>
      <c r="C1" s="160" t="s">
        <v>498</v>
      </c>
      <c r="D1" s="160" t="s">
        <v>499</v>
      </c>
      <c r="E1" s="160" t="s">
        <v>500</v>
      </c>
      <c r="F1" s="160" t="s">
        <v>501</v>
      </c>
      <c r="G1" s="160" t="s">
        <v>502</v>
      </c>
      <c r="H1" s="160" t="s">
        <v>503</v>
      </c>
      <c r="I1" s="261" t="s">
        <v>504</v>
      </c>
      <c r="J1" s="262"/>
      <c r="K1" s="261" t="s">
        <v>505</v>
      </c>
      <c r="L1" s="262"/>
      <c r="M1" s="261" t="s">
        <v>506</v>
      </c>
      <c r="N1" s="262"/>
      <c r="O1" s="160" t="s">
        <v>507</v>
      </c>
      <c r="P1" s="261" t="s">
        <v>508</v>
      </c>
      <c r="Q1" s="262"/>
      <c r="R1" s="261" t="s">
        <v>509</v>
      </c>
      <c r="S1" s="262"/>
      <c r="T1" s="160" t="s">
        <v>510</v>
      </c>
      <c r="U1" s="161" t="s">
        <v>511</v>
      </c>
      <c r="V1" s="261" t="s">
        <v>512</v>
      </c>
      <c r="W1" s="262"/>
      <c r="X1" s="160" t="s">
        <v>513</v>
      </c>
      <c r="Y1" s="160" t="s">
        <v>514</v>
      </c>
      <c r="Z1" s="261" t="s">
        <v>515</v>
      </c>
      <c r="AA1" s="262"/>
      <c r="AB1" s="261" t="s">
        <v>516</v>
      </c>
      <c r="AC1" s="262"/>
      <c r="AD1" s="160" t="s">
        <v>517</v>
      </c>
      <c r="AE1" s="160" t="s">
        <v>518</v>
      </c>
      <c r="AF1" s="162" t="s">
        <v>510</v>
      </c>
      <c r="AG1" s="160" t="s">
        <v>519</v>
      </c>
      <c r="AH1" s="160" t="s">
        <v>520</v>
      </c>
      <c r="AI1" s="160" t="s">
        <v>521</v>
      </c>
      <c r="AJ1" s="160" t="s">
        <v>519</v>
      </c>
      <c r="AK1" s="160"/>
      <c r="AL1" s="160"/>
    </row>
    <row r="2" spans="1:38" ht="19.95" customHeight="1" x14ac:dyDescent="0.2">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row>
    <row r="3" spans="1:38" ht="19.95" customHeight="1" x14ac:dyDescent="0.2">
      <c r="A3" s="166">
        <f ca="1">TODAY()</f>
        <v>45611</v>
      </c>
      <c r="B3" s="164"/>
      <c r="C3" s="164" t="s">
        <v>289</v>
      </c>
      <c r="D3" s="164" t="s">
        <v>189</v>
      </c>
      <c r="E3" s="164" t="s">
        <v>346</v>
      </c>
      <c r="F3" s="166">
        <v>45748</v>
      </c>
      <c r="G3" s="166">
        <v>46112</v>
      </c>
      <c r="H3" s="166" t="s">
        <v>209</v>
      </c>
      <c r="I3" s="164" t="s">
        <v>198</v>
      </c>
      <c r="J3" s="164">
        <v>5</v>
      </c>
      <c r="K3" s="164" t="s">
        <v>293</v>
      </c>
      <c r="L3" s="164">
        <v>6</v>
      </c>
      <c r="M3" s="164" t="s">
        <v>214</v>
      </c>
      <c r="N3" s="164">
        <v>4</v>
      </c>
      <c r="O3" s="164" t="s">
        <v>217</v>
      </c>
      <c r="P3" s="164" t="s">
        <v>218</v>
      </c>
      <c r="Q3" s="164">
        <v>5</v>
      </c>
      <c r="R3" s="164" t="s">
        <v>221</v>
      </c>
      <c r="S3" s="164">
        <v>5</v>
      </c>
      <c r="T3" s="164" t="s">
        <v>224</v>
      </c>
      <c r="U3" s="166">
        <v>46113</v>
      </c>
      <c r="V3" s="164">
        <v>0</v>
      </c>
      <c r="W3" s="164">
        <v>13</v>
      </c>
      <c r="X3" s="167" t="s">
        <v>302</v>
      </c>
      <c r="Y3" s="164" t="s">
        <v>236</v>
      </c>
      <c r="Z3" s="164" t="s">
        <v>218</v>
      </c>
      <c r="AA3" s="164">
        <v>5</v>
      </c>
      <c r="AB3" s="164" t="s">
        <v>221</v>
      </c>
      <c r="AC3" s="164">
        <v>5</v>
      </c>
      <c r="AD3" s="164" t="s">
        <v>262</v>
      </c>
      <c r="AE3" s="164" t="s">
        <v>236</v>
      </c>
      <c r="AF3" s="164" t="s">
        <v>259</v>
      </c>
      <c r="AG3" s="164" t="s">
        <v>243</v>
      </c>
      <c r="AH3" s="164" t="s">
        <v>238</v>
      </c>
      <c r="AI3" s="164" t="s">
        <v>240</v>
      </c>
      <c r="AJ3" s="164" t="s">
        <v>243</v>
      </c>
      <c r="AK3" s="164"/>
      <c r="AL3" s="164"/>
    </row>
    <row r="4" spans="1:38" ht="19.95" customHeight="1" x14ac:dyDescent="0.2">
      <c r="A4" s="166"/>
      <c r="B4" s="164"/>
      <c r="C4" s="164" t="s">
        <v>290</v>
      </c>
      <c r="D4" s="164" t="s">
        <v>190</v>
      </c>
      <c r="E4" s="164" t="s">
        <v>347</v>
      </c>
      <c r="F4" s="166"/>
      <c r="G4" s="166"/>
      <c r="H4" s="166"/>
      <c r="I4" s="164" t="s">
        <v>199</v>
      </c>
      <c r="J4" s="164">
        <v>5</v>
      </c>
      <c r="K4" s="164" t="s">
        <v>294</v>
      </c>
      <c r="L4" s="164">
        <v>3</v>
      </c>
      <c r="M4" s="164" t="s">
        <v>215</v>
      </c>
      <c r="N4" s="164">
        <v>2</v>
      </c>
      <c r="O4" s="164" t="s">
        <v>216</v>
      </c>
      <c r="P4" s="164" t="s">
        <v>219</v>
      </c>
      <c r="Q4" s="164">
        <v>3</v>
      </c>
      <c r="R4" s="164" t="s">
        <v>222</v>
      </c>
      <c r="S4" s="164">
        <v>3</v>
      </c>
      <c r="T4" s="164" t="s">
        <v>225</v>
      </c>
      <c r="U4" s="164"/>
      <c r="V4" s="164">
        <v>1</v>
      </c>
      <c r="W4" s="164">
        <v>12</v>
      </c>
      <c r="X4" s="167" t="s">
        <v>302</v>
      </c>
      <c r="Y4" s="164" t="s">
        <v>237</v>
      </c>
      <c r="Z4" s="164" t="s">
        <v>219</v>
      </c>
      <c r="AA4" s="164">
        <v>3</v>
      </c>
      <c r="AB4" s="164" t="s">
        <v>222</v>
      </c>
      <c r="AC4" s="164">
        <v>3</v>
      </c>
      <c r="AD4" s="164" t="s">
        <v>263</v>
      </c>
      <c r="AE4" s="164" t="s">
        <v>237</v>
      </c>
      <c r="AF4" s="168" t="s">
        <v>260</v>
      </c>
      <c r="AG4" s="164" t="s">
        <v>244</v>
      </c>
      <c r="AH4" s="164" t="s">
        <v>239</v>
      </c>
      <c r="AI4" s="164" t="s">
        <v>241</v>
      </c>
      <c r="AJ4" s="164" t="s">
        <v>244</v>
      </c>
      <c r="AK4" s="164"/>
      <c r="AL4" s="164"/>
    </row>
    <row r="5" spans="1:38" ht="19.95" customHeight="1" x14ac:dyDescent="0.2">
      <c r="A5" s="166"/>
      <c r="B5" s="164"/>
      <c r="C5" s="164" t="s">
        <v>291</v>
      </c>
      <c r="D5" s="164" t="s">
        <v>191</v>
      </c>
      <c r="E5" s="164"/>
      <c r="F5" s="166"/>
      <c r="G5" s="166"/>
      <c r="H5" s="166"/>
      <c r="I5" s="169" t="s">
        <v>200</v>
      </c>
      <c r="J5" s="169">
        <v>3</v>
      </c>
      <c r="K5" s="169" t="s">
        <v>213</v>
      </c>
      <c r="L5" s="169">
        <v>0</v>
      </c>
      <c r="M5" s="169" t="s">
        <v>360</v>
      </c>
      <c r="N5" s="169">
        <v>0</v>
      </c>
      <c r="O5" s="169"/>
      <c r="P5" s="169" t="s">
        <v>220</v>
      </c>
      <c r="Q5" s="169">
        <v>1</v>
      </c>
      <c r="R5" s="169" t="s">
        <v>223</v>
      </c>
      <c r="S5" s="169">
        <v>1</v>
      </c>
      <c r="T5" s="164" t="s">
        <v>226</v>
      </c>
      <c r="U5" s="164"/>
      <c r="V5" s="164">
        <v>2</v>
      </c>
      <c r="W5" s="164">
        <v>11</v>
      </c>
      <c r="X5" s="167" t="s">
        <v>302</v>
      </c>
      <c r="Y5" s="164"/>
      <c r="Z5" s="169" t="s">
        <v>220</v>
      </c>
      <c r="AA5" s="169">
        <v>1</v>
      </c>
      <c r="AB5" s="169" t="s">
        <v>223</v>
      </c>
      <c r="AC5" s="169">
        <v>1</v>
      </c>
      <c r="AD5" s="164" t="s">
        <v>264</v>
      </c>
      <c r="AE5" s="164"/>
      <c r="AF5" s="164" t="s">
        <v>261</v>
      </c>
      <c r="AG5" s="164" t="s">
        <v>245</v>
      </c>
      <c r="AH5" s="164"/>
      <c r="AI5" s="164" t="s">
        <v>242</v>
      </c>
      <c r="AJ5" s="164" t="s">
        <v>245</v>
      </c>
      <c r="AK5" s="164"/>
      <c r="AL5" s="164"/>
    </row>
    <row r="6" spans="1:38" ht="19.95" customHeight="1" x14ac:dyDescent="0.2">
      <c r="B6" s="164"/>
      <c r="C6" s="164" t="s">
        <v>327</v>
      </c>
      <c r="D6" s="164" t="s">
        <v>192</v>
      </c>
      <c r="I6" s="169"/>
      <c r="J6" s="169"/>
      <c r="K6" s="169"/>
      <c r="L6" s="169"/>
      <c r="M6" s="169"/>
      <c r="N6" s="169"/>
      <c r="O6" s="169"/>
      <c r="P6" s="169"/>
      <c r="Q6" s="169"/>
      <c r="R6" s="169"/>
      <c r="S6" s="170"/>
      <c r="T6" s="167"/>
      <c r="U6" s="167"/>
      <c r="V6" s="164">
        <v>3</v>
      </c>
      <c r="W6" s="164">
        <v>10</v>
      </c>
      <c r="X6" s="167" t="s">
        <v>302</v>
      </c>
      <c r="Z6" s="169"/>
      <c r="AA6" s="169"/>
      <c r="AB6" s="169"/>
      <c r="AC6" s="169"/>
      <c r="AD6" s="164" t="s">
        <v>265</v>
      </c>
      <c r="AE6" s="164"/>
      <c r="AF6" s="164"/>
      <c r="AG6" s="164"/>
      <c r="AH6" s="164"/>
      <c r="AI6" s="164"/>
      <c r="AJ6" s="164"/>
      <c r="AK6" s="164"/>
      <c r="AL6" s="164"/>
    </row>
    <row r="7" spans="1:38" ht="19.95" customHeight="1" x14ac:dyDescent="0.2">
      <c r="B7" s="164"/>
      <c r="C7" s="164" t="s">
        <v>328</v>
      </c>
      <c r="D7" s="164" t="s">
        <v>193</v>
      </c>
      <c r="I7" s="169"/>
      <c r="J7" s="169"/>
      <c r="K7" s="169"/>
      <c r="L7" s="169"/>
      <c r="M7" s="169"/>
      <c r="N7" s="169"/>
      <c r="O7" s="169"/>
      <c r="P7" s="169"/>
      <c r="Q7" s="169"/>
      <c r="R7" s="169"/>
      <c r="S7" s="170"/>
      <c r="T7" s="167"/>
      <c r="U7" s="167"/>
      <c r="V7" s="164">
        <v>4</v>
      </c>
      <c r="W7" s="164">
        <v>9</v>
      </c>
      <c r="X7" s="167" t="s">
        <v>302</v>
      </c>
      <c r="Z7" s="169"/>
      <c r="AA7" s="169"/>
      <c r="AB7" s="169"/>
      <c r="AC7" s="169"/>
      <c r="AD7" s="164" t="s">
        <v>266</v>
      </c>
      <c r="AE7" s="164"/>
      <c r="AF7" s="164"/>
      <c r="AG7" s="164"/>
      <c r="AH7" s="164"/>
      <c r="AI7" s="164"/>
      <c r="AJ7" s="164"/>
      <c r="AK7" s="164"/>
      <c r="AL7" s="164"/>
    </row>
    <row r="8" spans="1:38" ht="19.95" customHeight="1" x14ac:dyDescent="0.2">
      <c r="B8" s="164"/>
      <c r="C8" s="168" t="s">
        <v>329</v>
      </c>
      <c r="D8" s="164" t="s">
        <v>299</v>
      </c>
      <c r="I8" s="169"/>
      <c r="J8" s="169"/>
      <c r="K8" s="169"/>
      <c r="L8" s="169"/>
      <c r="M8" s="169"/>
      <c r="N8" s="169"/>
      <c r="O8" s="169"/>
      <c r="P8" s="169"/>
      <c r="Q8" s="169"/>
      <c r="R8" s="169"/>
      <c r="S8" s="170"/>
      <c r="T8" s="167"/>
      <c r="U8" s="167"/>
      <c r="V8" s="164">
        <v>5</v>
      </c>
      <c r="W8" s="164">
        <v>8</v>
      </c>
      <c r="X8" s="167" t="s">
        <v>302</v>
      </c>
      <c r="Z8" s="169"/>
      <c r="AA8" s="169"/>
      <c r="AB8" s="169"/>
      <c r="AC8" s="169"/>
      <c r="AD8" s="164" t="s">
        <v>269</v>
      </c>
      <c r="AE8" s="164"/>
      <c r="AF8" s="164"/>
      <c r="AG8" s="164"/>
      <c r="AH8" s="164"/>
      <c r="AI8" s="164"/>
      <c r="AJ8" s="164"/>
      <c r="AK8" s="164"/>
      <c r="AL8" s="164"/>
    </row>
    <row r="9" spans="1:38" ht="19.95" customHeight="1" x14ac:dyDescent="0.2">
      <c r="B9" s="164"/>
      <c r="C9" s="164" t="s">
        <v>298</v>
      </c>
      <c r="D9" s="164" t="s">
        <v>300</v>
      </c>
      <c r="I9" s="169"/>
      <c r="J9" s="169"/>
      <c r="K9" s="169"/>
      <c r="L9" s="169"/>
      <c r="M9" s="169"/>
      <c r="N9" s="169"/>
      <c r="O9" s="169"/>
      <c r="P9" s="169"/>
      <c r="Q9" s="169"/>
      <c r="R9" s="169"/>
      <c r="S9" s="170"/>
      <c r="T9" s="167"/>
      <c r="U9" s="167"/>
      <c r="V9" s="164">
        <v>6</v>
      </c>
      <c r="W9" s="164">
        <v>7</v>
      </c>
      <c r="X9" s="167" t="s">
        <v>302</v>
      </c>
      <c r="Z9" s="169"/>
      <c r="AA9" s="169"/>
      <c r="AB9" s="169"/>
      <c r="AC9" s="169"/>
      <c r="AD9" s="164" t="s">
        <v>295</v>
      </c>
      <c r="AE9" s="164"/>
      <c r="AF9" s="164"/>
      <c r="AG9" s="164"/>
      <c r="AH9" s="164"/>
      <c r="AI9" s="164"/>
      <c r="AJ9" s="164"/>
      <c r="AK9" s="164"/>
      <c r="AL9" s="164"/>
    </row>
    <row r="10" spans="1:38" ht="19.95" customHeight="1" x14ac:dyDescent="0.2">
      <c r="B10" s="164"/>
      <c r="C10" s="164"/>
      <c r="D10" s="164"/>
      <c r="I10" s="164"/>
      <c r="J10" s="164"/>
      <c r="K10" s="164"/>
      <c r="L10" s="164"/>
      <c r="M10" s="164"/>
      <c r="N10" s="164"/>
      <c r="O10" s="164"/>
      <c r="P10" s="164"/>
      <c r="Q10" s="164"/>
      <c r="R10" s="164"/>
      <c r="S10" s="167"/>
      <c r="T10" s="167"/>
      <c r="U10" s="167"/>
      <c r="V10" s="164">
        <v>7</v>
      </c>
      <c r="W10" s="164">
        <v>6</v>
      </c>
      <c r="X10" s="167" t="s">
        <v>227</v>
      </c>
      <c r="Z10" s="164"/>
      <c r="AA10" s="164"/>
      <c r="AB10" s="164"/>
      <c r="AC10" s="164"/>
      <c r="AD10" s="164" t="s">
        <v>268</v>
      </c>
      <c r="AE10" s="164"/>
      <c r="AF10" s="164"/>
      <c r="AG10" s="164"/>
      <c r="AH10" s="164"/>
      <c r="AI10" s="164"/>
      <c r="AJ10" s="164"/>
      <c r="AK10" s="164"/>
      <c r="AL10" s="164"/>
    </row>
    <row r="11" spans="1:38" ht="19.95" customHeight="1" x14ac:dyDescent="0.2">
      <c r="B11" s="164"/>
      <c r="C11" s="164"/>
      <c r="T11" s="164"/>
      <c r="U11" s="164"/>
      <c r="V11" s="164">
        <v>8</v>
      </c>
      <c r="W11" s="164">
        <v>5</v>
      </c>
      <c r="X11" s="167" t="s">
        <v>228</v>
      </c>
      <c r="AD11" s="164" t="s">
        <v>267</v>
      </c>
    </row>
    <row r="12" spans="1:38" ht="19.95" customHeight="1" x14ac:dyDescent="0.2">
      <c r="B12" s="164"/>
      <c r="C12" s="164"/>
      <c r="T12" s="164"/>
      <c r="U12" s="164"/>
      <c r="V12" s="164">
        <v>9</v>
      </c>
      <c r="W12" s="164">
        <v>4</v>
      </c>
      <c r="X12" s="167" t="s">
        <v>229</v>
      </c>
      <c r="AD12" s="164"/>
    </row>
    <row r="13" spans="1:38" ht="19.95" customHeight="1" x14ac:dyDescent="0.2">
      <c r="B13" s="164"/>
      <c r="C13" s="164"/>
      <c r="T13" s="164"/>
      <c r="U13" s="164"/>
      <c r="V13" s="164">
        <v>10</v>
      </c>
      <c r="W13" s="164">
        <v>3</v>
      </c>
      <c r="X13" s="167" t="s">
        <v>230</v>
      </c>
      <c r="AD13" s="164"/>
    </row>
    <row r="14" spans="1:38" ht="19.95" customHeight="1" x14ac:dyDescent="0.2">
      <c r="B14" s="164"/>
      <c r="C14" s="164"/>
      <c r="T14" s="164"/>
      <c r="U14" s="164"/>
      <c r="V14" s="164">
        <v>11</v>
      </c>
      <c r="W14" s="164">
        <v>2</v>
      </c>
      <c r="X14" s="167" t="s">
        <v>231</v>
      </c>
      <c r="AD14" s="164"/>
    </row>
    <row r="15" spans="1:38" ht="19.95" customHeight="1" x14ac:dyDescent="0.2">
      <c r="B15" s="164"/>
      <c r="C15" s="164"/>
      <c r="T15" s="164"/>
      <c r="U15" s="164"/>
      <c r="V15" s="164">
        <v>12</v>
      </c>
      <c r="W15" s="164">
        <v>1</v>
      </c>
      <c r="X15" s="164" t="s">
        <v>232</v>
      </c>
    </row>
    <row r="16" spans="1:38" ht="19.95" customHeight="1" x14ac:dyDescent="0.2">
      <c r="B16" s="164"/>
      <c r="C16" s="164"/>
      <c r="T16" s="164"/>
      <c r="U16" s="164"/>
      <c r="V16" s="164">
        <v>13</v>
      </c>
      <c r="W16" s="164">
        <v>0</v>
      </c>
      <c r="X16" s="164" t="s">
        <v>233</v>
      </c>
    </row>
    <row r="17" spans="2:24" ht="19.95" customHeight="1" x14ac:dyDescent="0.2">
      <c r="B17" s="164"/>
      <c r="C17" s="164"/>
      <c r="T17" s="164"/>
      <c r="U17" s="164"/>
      <c r="V17" s="164">
        <v>14</v>
      </c>
      <c r="W17" s="164">
        <v>0</v>
      </c>
      <c r="X17" s="164" t="s">
        <v>234</v>
      </c>
    </row>
    <row r="18" spans="2:24" ht="19.95" customHeight="1" x14ac:dyDescent="0.2">
      <c r="B18" s="164"/>
      <c r="C18" s="164"/>
      <c r="T18" s="164"/>
      <c r="U18" s="164"/>
      <c r="V18" s="164">
        <v>15</v>
      </c>
      <c r="W18" s="164">
        <v>0</v>
      </c>
      <c r="X18" s="164" t="s">
        <v>235</v>
      </c>
    </row>
    <row r="19" spans="2:24" ht="19.95" customHeight="1" x14ac:dyDescent="0.2">
      <c r="B19" s="164"/>
      <c r="C19" s="164"/>
      <c r="T19" s="164"/>
      <c r="U19" s="164"/>
      <c r="V19" s="164"/>
      <c r="W19" s="164"/>
      <c r="X19" s="164"/>
    </row>
    <row r="20" spans="2:24" ht="19.95" customHeight="1" x14ac:dyDescent="0.2">
      <c r="B20" s="164"/>
      <c r="C20" s="164"/>
      <c r="T20" s="164"/>
      <c r="U20" s="164"/>
      <c r="V20" s="164"/>
      <c r="W20" s="164"/>
      <c r="X20" s="164"/>
    </row>
    <row r="21" spans="2:24" ht="19.95" customHeight="1" x14ac:dyDescent="0.2"/>
    <row r="22" spans="2:24" ht="19.95" customHeight="1" x14ac:dyDescent="0.2"/>
    <row r="23" spans="2:24" ht="19.95" customHeight="1" x14ac:dyDescent="0.2"/>
    <row r="24" spans="2:24" ht="19.95" customHeight="1" x14ac:dyDescent="0.2"/>
    <row r="25" spans="2:24" ht="19.95" customHeight="1" x14ac:dyDescent="0.2"/>
    <row r="26" spans="2:24" ht="19.95" customHeight="1" x14ac:dyDescent="0.2"/>
    <row r="27" spans="2:24" ht="19.95" customHeight="1" x14ac:dyDescent="0.2"/>
    <row r="28" spans="2:24" ht="19.95" customHeight="1" x14ac:dyDescent="0.2"/>
    <row r="29" spans="2:24" ht="19.95" customHeight="1" x14ac:dyDescent="0.2"/>
    <row r="30" spans="2:24" ht="19.95" customHeight="1" x14ac:dyDescent="0.2"/>
    <row r="31" spans="2:24" ht="19.95" customHeight="1" x14ac:dyDescent="0.2"/>
  </sheetData>
  <mergeCells count="8">
    <mergeCell ref="Z1:AA1"/>
    <mergeCell ref="AB1:AC1"/>
    <mergeCell ref="I1:J1"/>
    <mergeCell ref="K1:L1"/>
    <mergeCell ref="M1:N1"/>
    <mergeCell ref="P1:Q1"/>
    <mergeCell ref="R1:S1"/>
    <mergeCell ref="V1:W1"/>
  </mergeCells>
  <phoneticPr fontId="4"/>
  <pageMargins left="0.25" right="0.25" top="0.75" bottom="0.75" header="0.3" footer="0.3"/>
  <pageSetup paperSize="9" scale="2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showGridLines="0" topLeftCell="A124" zoomScale="90" zoomScaleNormal="90" workbookViewId="0">
      <selection activeCell="C25" sqref="C25:E25"/>
    </sheetView>
  </sheetViews>
  <sheetFormatPr defaultColWidth="9" defaultRowHeight="13.2" x14ac:dyDescent="0.2"/>
  <cols>
    <col min="1" max="1" width="30.77734375" style="6" customWidth="1"/>
    <col min="2" max="2" width="30.77734375" style="6" hidden="1" customWidth="1"/>
    <col min="3" max="3" width="50.77734375" style="6" customWidth="1"/>
    <col min="4" max="5" width="10.77734375" style="6" customWidth="1"/>
    <col min="6" max="6" width="1.77734375" style="6" customWidth="1"/>
    <col min="7" max="7" width="74" style="17" bestFit="1" customWidth="1"/>
    <col min="8" max="8" width="24.109375" style="6" customWidth="1"/>
    <col min="9" max="9" width="12.77734375" style="6" customWidth="1"/>
    <col min="10" max="16384" width="9" style="6"/>
  </cols>
  <sheetData>
    <row r="1" spans="1:9" s="9" customFormat="1" ht="40.049999999999997" customHeight="1" thickTop="1" x14ac:dyDescent="0.2">
      <c r="A1" s="263" t="s">
        <v>32</v>
      </c>
      <c r="B1" s="264"/>
      <c r="C1" s="264"/>
      <c r="D1" s="264"/>
      <c r="E1" s="264"/>
      <c r="F1" s="18"/>
      <c r="G1" s="265" t="s">
        <v>169</v>
      </c>
      <c r="H1" s="266"/>
      <c r="I1" s="267"/>
    </row>
    <row r="2" spans="1:9" s="1" customFormat="1" ht="15" customHeight="1" x14ac:dyDescent="0.2">
      <c r="F2" s="6"/>
      <c r="G2" s="268"/>
      <c r="H2" s="269"/>
      <c r="I2" s="270"/>
    </row>
    <row r="3" spans="1:9" s="1" customFormat="1" ht="16.2" x14ac:dyDescent="0.2">
      <c r="A3" s="2" t="s">
        <v>5</v>
      </c>
      <c r="B3" s="2" t="s">
        <v>5</v>
      </c>
      <c r="C3" s="2"/>
      <c r="D3" s="2"/>
      <c r="E3" s="2"/>
      <c r="F3" s="19"/>
      <c r="G3" s="268"/>
      <c r="H3" s="269"/>
      <c r="I3" s="270"/>
    </row>
    <row r="4" spans="1:9" s="1" customFormat="1" ht="34.5" customHeight="1" thickBot="1" x14ac:dyDescent="0.25">
      <c r="A4" s="3" t="s">
        <v>6</v>
      </c>
      <c r="B4" s="3" t="s">
        <v>6</v>
      </c>
      <c r="C4" s="4"/>
      <c r="D4" s="4"/>
      <c r="E4" s="4"/>
      <c r="F4" s="20"/>
      <c r="G4" s="271"/>
      <c r="H4" s="272"/>
      <c r="I4" s="273"/>
    </row>
    <row r="5" spans="1:9" s="7" customFormat="1" ht="19.95" customHeight="1" thickTop="1" x14ac:dyDescent="0.2">
      <c r="A5" s="28" t="s">
        <v>10</v>
      </c>
      <c r="B5" s="28" t="s">
        <v>10</v>
      </c>
      <c r="C5" s="29">
        <v>44520</v>
      </c>
      <c r="D5" s="10" t="s">
        <v>11</v>
      </c>
      <c r="E5" s="15"/>
      <c r="F5" s="15"/>
      <c r="G5" s="16"/>
    </row>
    <row r="6" spans="1:9" s="7" customFormat="1" ht="10.050000000000001" customHeight="1" thickBot="1" x14ac:dyDescent="0.25">
      <c r="A6" s="274"/>
      <c r="B6" s="274"/>
      <c r="C6" s="274"/>
      <c r="D6" s="274"/>
      <c r="E6" s="274"/>
      <c r="F6" s="8"/>
      <c r="G6" s="16"/>
    </row>
    <row r="7" spans="1:9" s="1" customFormat="1" ht="30" customHeight="1" thickTop="1" x14ac:dyDescent="0.2">
      <c r="A7" s="275" t="s">
        <v>24</v>
      </c>
      <c r="B7" s="275"/>
      <c r="C7" s="275"/>
      <c r="D7" s="275"/>
      <c r="E7" s="275"/>
      <c r="F7" s="6"/>
      <c r="G7" s="265" t="s">
        <v>96</v>
      </c>
      <c r="H7" s="266"/>
      <c r="I7" s="267"/>
    </row>
    <row r="8" spans="1:9" s="1" customFormat="1" ht="19.95" customHeight="1" x14ac:dyDescent="0.2">
      <c r="A8" s="41" t="s">
        <v>0</v>
      </c>
      <c r="B8" s="41" t="s">
        <v>0</v>
      </c>
      <c r="C8" s="276" t="s">
        <v>77</v>
      </c>
      <c r="D8" s="276"/>
      <c r="E8" s="276"/>
      <c r="F8" s="6"/>
      <c r="G8" s="268"/>
      <c r="H8" s="269"/>
      <c r="I8" s="270"/>
    </row>
    <row r="9" spans="1:9" s="1" customFormat="1" ht="40.049999999999997" customHeight="1" thickBot="1" x14ac:dyDescent="0.25">
      <c r="A9" s="41" t="s">
        <v>1</v>
      </c>
      <c r="B9" s="41" t="s">
        <v>1</v>
      </c>
      <c r="C9" s="277" t="s">
        <v>77</v>
      </c>
      <c r="D9" s="277"/>
      <c r="E9" s="277"/>
      <c r="F9" s="21"/>
      <c r="G9" s="271"/>
      <c r="H9" s="272"/>
      <c r="I9" s="273"/>
    </row>
    <row r="10" spans="1:9" s="1" customFormat="1" ht="19.95" customHeight="1" thickTop="1" x14ac:dyDescent="0.2">
      <c r="A10" s="41" t="s">
        <v>97</v>
      </c>
      <c r="B10" s="41" t="s">
        <v>97</v>
      </c>
      <c r="C10" s="276" t="s">
        <v>104</v>
      </c>
      <c r="D10" s="276"/>
      <c r="E10" s="276"/>
      <c r="F10" s="22"/>
      <c r="G10" s="34" t="s">
        <v>103</v>
      </c>
      <c r="H10" s="11"/>
      <c r="I10" s="11"/>
    </row>
    <row r="11" spans="1:9" s="1" customFormat="1" ht="19.95" customHeight="1" x14ac:dyDescent="0.2">
      <c r="A11" s="41" t="s">
        <v>2</v>
      </c>
      <c r="B11" s="41" t="s">
        <v>2</v>
      </c>
      <c r="C11" s="276" t="s">
        <v>94</v>
      </c>
      <c r="D11" s="276"/>
      <c r="E11" s="276"/>
      <c r="F11" s="22"/>
      <c r="G11" s="16"/>
      <c r="H11" s="11"/>
      <c r="I11" s="11"/>
    </row>
    <row r="12" spans="1:9" s="1" customFormat="1" ht="19.95" customHeight="1" x14ac:dyDescent="0.2">
      <c r="A12" s="41" t="s">
        <v>12</v>
      </c>
      <c r="B12" s="41" t="s">
        <v>12</v>
      </c>
      <c r="C12" s="276" t="s">
        <v>71</v>
      </c>
      <c r="D12" s="276"/>
      <c r="E12" s="276"/>
      <c r="F12" s="22"/>
      <c r="G12" s="16"/>
      <c r="H12" s="11"/>
      <c r="I12" s="11"/>
    </row>
    <row r="13" spans="1:9" s="1" customFormat="1" ht="19.95" customHeight="1" x14ac:dyDescent="0.2">
      <c r="A13" s="41" t="s">
        <v>13</v>
      </c>
      <c r="B13" s="41" t="s">
        <v>13</v>
      </c>
      <c r="C13" s="276" t="s">
        <v>98</v>
      </c>
      <c r="D13" s="276"/>
      <c r="E13" s="276"/>
      <c r="F13" s="6"/>
      <c r="G13" s="16"/>
    </row>
    <row r="14" spans="1:9" s="1" customFormat="1" ht="19.95" customHeight="1" x14ac:dyDescent="0.2">
      <c r="A14" s="41" t="s">
        <v>14</v>
      </c>
      <c r="B14" s="41" t="s">
        <v>14</v>
      </c>
      <c r="C14" s="276" t="s">
        <v>95</v>
      </c>
      <c r="D14" s="276"/>
      <c r="E14" s="276"/>
      <c r="F14" s="23"/>
      <c r="G14" s="16"/>
    </row>
    <row r="15" spans="1:9" s="1" customFormat="1" ht="19.95" customHeight="1" x14ac:dyDescent="0.2">
      <c r="A15" s="41" t="s">
        <v>15</v>
      </c>
      <c r="B15" s="41" t="s">
        <v>15</v>
      </c>
      <c r="C15" s="276">
        <v>9999</v>
      </c>
      <c r="D15" s="276"/>
      <c r="E15" s="276"/>
      <c r="F15" s="24"/>
      <c r="G15" s="16"/>
    </row>
    <row r="16" spans="1:9" s="1" customFormat="1" ht="19.95" customHeight="1" x14ac:dyDescent="0.2">
      <c r="A16" s="41" t="s">
        <v>3</v>
      </c>
      <c r="B16" s="41" t="s">
        <v>3</v>
      </c>
      <c r="C16" s="276" t="s">
        <v>20</v>
      </c>
      <c r="D16" s="276"/>
      <c r="E16" s="276"/>
      <c r="F16" s="25"/>
      <c r="G16" s="27"/>
      <c r="H16" s="12"/>
      <c r="I16" s="12"/>
    </row>
    <row r="17" spans="1:9" s="1" customFormat="1" ht="49.95" customHeight="1" x14ac:dyDescent="0.2">
      <c r="A17" s="48" t="s">
        <v>179</v>
      </c>
      <c r="B17" s="41" t="s">
        <v>3</v>
      </c>
      <c r="C17" s="276"/>
      <c r="D17" s="276"/>
      <c r="E17" s="276"/>
      <c r="F17" s="25"/>
      <c r="G17" s="278" t="s">
        <v>180</v>
      </c>
      <c r="H17" s="278"/>
      <c r="I17" s="12"/>
    </row>
    <row r="18" spans="1:9" s="7" customFormat="1" ht="10.050000000000001" customHeight="1" x14ac:dyDescent="0.2">
      <c r="A18" s="274"/>
      <c r="B18" s="274"/>
      <c r="C18" s="274"/>
      <c r="D18" s="274"/>
      <c r="E18" s="274"/>
      <c r="F18" s="8"/>
      <c r="G18" s="16"/>
    </row>
    <row r="19" spans="1:9" s="1" customFormat="1" ht="30" customHeight="1" x14ac:dyDescent="0.2">
      <c r="A19" s="275" t="s">
        <v>16</v>
      </c>
      <c r="B19" s="275"/>
      <c r="C19" s="275"/>
      <c r="D19" s="275"/>
      <c r="E19" s="275"/>
      <c r="F19" s="6"/>
      <c r="G19" s="37"/>
    </row>
    <row r="20" spans="1:9" s="1" customFormat="1" ht="40.049999999999997" customHeight="1" x14ac:dyDescent="0.2">
      <c r="A20" s="41" t="s">
        <v>26</v>
      </c>
      <c r="B20" s="41" t="s">
        <v>26</v>
      </c>
      <c r="C20" s="279" t="s">
        <v>101</v>
      </c>
      <c r="D20" s="279"/>
      <c r="E20" s="279"/>
      <c r="F20" s="6"/>
      <c r="G20" s="37"/>
    </row>
    <row r="21" spans="1:9" s="1" customFormat="1" ht="40.049999999999997" customHeight="1" x14ac:dyDescent="0.2">
      <c r="A21" s="41" t="s">
        <v>27</v>
      </c>
      <c r="B21" s="41" t="s">
        <v>27</v>
      </c>
      <c r="C21" s="279" t="s">
        <v>28</v>
      </c>
      <c r="D21" s="279"/>
      <c r="E21" s="279"/>
      <c r="F21" s="6"/>
      <c r="G21" s="37"/>
    </row>
    <row r="22" spans="1:9" s="1" customFormat="1" ht="19.95" customHeight="1" x14ac:dyDescent="0.2">
      <c r="A22" s="41" t="s">
        <v>17</v>
      </c>
      <c r="B22" s="41" t="s">
        <v>17</v>
      </c>
      <c r="C22" s="283" t="s">
        <v>100</v>
      </c>
      <c r="D22" s="283"/>
      <c r="E22" s="283"/>
      <c r="F22" s="6"/>
      <c r="G22" s="16"/>
      <c r="H22" s="6"/>
      <c r="I22" s="6"/>
    </row>
    <row r="23" spans="1:9" s="1" customFormat="1" ht="19.95" customHeight="1" x14ac:dyDescent="0.2">
      <c r="A23" s="41" t="s">
        <v>19</v>
      </c>
      <c r="B23" s="41" t="s">
        <v>19</v>
      </c>
      <c r="C23" s="284">
        <v>44652</v>
      </c>
      <c r="D23" s="284"/>
      <c r="E23" s="284"/>
      <c r="F23" s="6"/>
      <c r="G23" s="35" t="s">
        <v>82</v>
      </c>
      <c r="H23" s="6"/>
      <c r="I23" s="6"/>
    </row>
    <row r="24" spans="1:9" s="1" customFormat="1" ht="19.95" customHeight="1" x14ac:dyDescent="0.2">
      <c r="A24" s="41" t="s">
        <v>18</v>
      </c>
      <c r="B24" s="41" t="s">
        <v>18</v>
      </c>
      <c r="C24" s="284">
        <v>45016</v>
      </c>
      <c r="D24" s="284"/>
      <c r="E24" s="284"/>
      <c r="F24" s="6"/>
      <c r="G24" s="36" t="s">
        <v>83</v>
      </c>
      <c r="H24" s="6"/>
      <c r="I24" s="6"/>
    </row>
    <row r="25" spans="1:9" s="1" customFormat="1" ht="19.95" customHeight="1" x14ac:dyDescent="0.2">
      <c r="A25" s="41" t="s">
        <v>29</v>
      </c>
      <c r="B25" s="41" t="s">
        <v>29</v>
      </c>
      <c r="C25" s="276" t="s">
        <v>99</v>
      </c>
      <c r="D25" s="276"/>
      <c r="E25" s="276"/>
      <c r="F25" s="6"/>
      <c r="G25" s="16"/>
      <c r="I25" s="13"/>
    </row>
    <row r="26" spans="1:9" s="1" customFormat="1" ht="19.95" customHeight="1" x14ac:dyDescent="0.2">
      <c r="A26" s="41" t="s">
        <v>30</v>
      </c>
      <c r="B26" s="41" t="s">
        <v>30</v>
      </c>
      <c r="C26" s="276" t="s">
        <v>95</v>
      </c>
      <c r="D26" s="276"/>
      <c r="E26" s="276"/>
      <c r="F26" s="23"/>
      <c r="G26" s="37"/>
      <c r="I26" s="13"/>
    </row>
    <row r="27" spans="1:9" s="1" customFormat="1" ht="19.95" customHeight="1" x14ac:dyDescent="0.2">
      <c r="A27" s="41" t="s">
        <v>84</v>
      </c>
      <c r="B27" s="41" t="s">
        <v>84</v>
      </c>
      <c r="C27" s="276" t="s">
        <v>31</v>
      </c>
      <c r="D27" s="276"/>
      <c r="E27" s="276"/>
      <c r="F27" s="6"/>
      <c r="G27" s="36"/>
    </row>
    <row r="28" spans="1:9" s="1" customFormat="1" ht="100.05" customHeight="1" x14ac:dyDescent="0.2">
      <c r="A28" s="41" t="s">
        <v>4</v>
      </c>
      <c r="B28" s="41" t="s">
        <v>4</v>
      </c>
      <c r="C28" s="280"/>
      <c r="D28" s="280"/>
      <c r="E28" s="280"/>
      <c r="F28" s="6"/>
      <c r="G28" s="37"/>
    </row>
    <row r="29" spans="1:9" s="7" customFormat="1" ht="10.050000000000001" customHeight="1" x14ac:dyDescent="0.2">
      <c r="A29" s="274"/>
      <c r="B29" s="274"/>
      <c r="C29" s="274"/>
      <c r="D29" s="274"/>
      <c r="E29" s="274"/>
      <c r="F29" s="8"/>
      <c r="G29" s="16"/>
    </row>
    <row r="30" spans="1:9" s="1" customFormat="1" ht="30" customHeight="1" x14ac:dyDescent="0.2">
      <c r="A30" s="275" t="s">
        <v>25</v>
      </c>
      <c r="B30" s="275"/>
      <c r="C30" s="275"/>
      <c r="D30" s="275"/>
      <c r="E30" s="275"/>
      <c r="F30" s="6"/>
      <c r="G30" s="37"/>
    </row>
    <row r="31" spans="1:9" s="1" customFormat="1" ht="19.95" customHeight="1" x14ac:dyDescent="0.2">
      <c r="A31" s="41" t="s">
        <v>21</v>
      </c>
      <c r="B31" s="41" t="s">
        <v>21</v>
      </c>
      <c r="C31" s="276" t="s">
        <v>58</v>
      </c>
      <c r="D31" s="276"/>
      <c r="E31" s="276"/>
      <c r="F31" s="6"/>
      <c r="G31" s="281" t="s">
        <v>72</v>
      </c>
    </row>
    <row r="32" spans="1:9" s="1" customFormat="1" ht="19.95" customHeight="1" x14ac:dyDescent="0.2">
      <c r="A32" s="41" t="s">
        <v>22</v>
      </c>
      <c r="B32" s="41" t="s">
        <v>22</v>
      </c>
      <c r="C32" s="276" t="s">
        <v>58</v>
      </c>
      <c r="D32" s="276"/>
      <c r="E32" s="276"/>
      <c r="F32" s="6"/>
      <c r="G32" s="282"/>
    </row>
    <row r="33" spans="1:7" s="1" customFormat="1" ht="19.95" customHeight="1" x14ac:dyDescent="0.2">
      <c r="A33" s="41" t="s">
        <v>23</v>
      </c>
      <c r="B33" s="41" t="s">
        <v>23</v>
      </c>
      <c r="C33" s="276" t="s">
        <v>58</v>
      </c>
      <c r="D33" s="276"/>
      <c r="E33" s="276"/>
      <c r="F33" s="6"/>
      <c r="G33" s="282"/>
    </row>
    <row r="34" spans="1:7" s="7" customFormat="1" ht="19.95" customHeight="1" x14ac:dyDescent="0.2">
      <c r="A34" s="286" t="s">
        <v>39</v>
      </c>
      <c r="B34" s="286"/>
      <c r="C34" s="286"/>
      <c r="D34" s="286"/>
      <c r="E34" s="286"/>
      <c r="F34" s="8"/>
      <c r="G34" s="16"/>
    </row>
    <row r="35" spans="1:7" s="1" customFormat="1" ht="30" customHeight="1" x14ac:dyDescent="0.2">
      <c r="A35" s="275" t="s">
        <v>34</v>
      </c>
      <c r="B35" s="275"/>
      <c r="C35" s="275"/>
      <c r="D35" s="275"/>
      <c r="E35" s="275"/>
      <c r="F35" s="6"/>
      <c r="G35" s="37"/>
    </row>
    <row r="36" spans="1:7" s="1" customFormat="1" ht="19.95" customHeight="1" x14ac:dyDescent="0.2">
      <c r="A36" s="41" t="s">
        <v>35</v>
      </c>
      <c r="B36" s="41" t="s">
        <v>35</v>
      </c>
      <c r="C36" s="276" t="s">
        <v>40</v>
      </c>
      <c r="D36" s="276"/>
      <c r="E36" s="276"/>
      <c r="F36" s="6"/>
      <c r="G36" s="27"/>
    </row>
    <row r="37" spans="1:7" s="1" customFormat="1" ht="19.95" customHeight="1" x14ac:dyDescent="0.2">
      <c r="A37" s="41" t="s">
        <v>44</v>
      </c>
      <c r="B37" s="41" t="s">
        <v>44</v>
      </c>
      <c r="C37" s="276" t="s">
        <v>41</v>
      </c>
      <c r="D37" s="276"/>
      <c r="E37" s="276"/>
      <c r="F37" s="6"/>
      <c r="G37" s="37"/>
    </row>
    <row r="38" spans="1:7" s="7" customFormat="1" ht="10.050000000000001" customHeight="1" x14ac:dyDescent="0.2">
      <c r="A38" s="274"/>
      <c r="B38" s="274"/>
      <c r="C38" s="274"/>
      <c r="D38" s="274"/>
      <c r="E38" s="274"/>
      <c r="F38" s="8"/>
      <c r="G38" s="16"/>
    </row>
    <row r="39" spans="1:7" s="1" customFormat="1" ht="30" customHeight="1" x14ac:dyDescent="0.2">
      <c r="A39" s="275" t="s">
        <v>50</v>
      </c>
      <c r="B39" s="275"/>
      <c r="C39" s="275"/>
      <c r="D39" s="275"/>
      <c r="E39" s="275"/>
      <c r="F39" s="6"/>
      <c r="G39" s="37"/>
    </row>
    <row r="40" spans="1:7" s="1" customFormat="1" ht="19.95" customHeight="1" x14ac:dyDescent="0.2">
      <c r="A40" s="41" t="s">
        <v>36</v>
      </c>
      <c r="B40" s="41" t="s">
        <v>36</v>
      </c>
      <c r="C40" s="285" t="s">
        <v>59</v>
      </c>
      <c r="D40" s="276"/>
      <c r="E40" s="276"/>
      <c r="F40" s="6"/>
      <c r="G40" s="37" t="s">
        <v>102</v>
      </c>
    </row>
    <row r="41" spans="1:7" s="1" customFormat="1" ht="19.95" customHeight="1" x14ac:dyDescent="0.2">
      <c r="A41" s="41" t="s">
        <v>42</v>
      </c>
      <c r="B41" s="41" t="s">
        <v>42</v>
      </c>
      <c r="C41" s="276" t="s">
        <v>43</v>
      </c>
      <c r="D41" s="276"/>
      <c r="E41" s="276"/>
      <c r="F41" s="6"/>
      <c r="G41" s="37"/>
    </row>
    <row r="42" spans="1:7" s="7" customFormat="1" ht="10.050000000000001" customHeight="1" x14ac:dyDescent="0.2">
      <c r="A42" s="274"/>
      <c r="B42" s="274"/>
      <c r="C42" s="274"/>
      <c r="D42" s="274"/>
      <c r="E42" s="274"/>
      <c r="F42" s="8"/>
      <c r="G42" s="16"/>
    </row>
    <row r="43" spans="1:7" s="1" customFormat="1" ht="30" customHeight="1" x14ac:dyDescent="0.2">
      <c r="A43" s="275" t="s">
        <v>52</v>
      </c>
      <c r="B43" s="275"/>
      <c r="C43" s="275"/>
      <c r="D43" s="275"/>
      <c r="E43" s="275"/>
      <c r="F43" s="6"/>
      <c r="G43" s="27" t="s">
        <v>88</v>
      </c>
    </row>
    <row r="44" spans="1:7" s="1" customFormat="1" ht="19.95" customHeight="1" x14ac:dyDescent="0.2">
      <c r="A44" s="41" t="s">
        <v>47</v>
      </c>
      <c r="B44" s="41" t="s">
        <v>47</v>
      </c>
      <c r="C44" s="276" t="s">
        <v>48</v>
      </c>
      <c r="D44" s="276"/>
      <c r="E44" s="276"/>
      <c r="F44" s="6"/>
      <c r="G44" s="27" t="s">
        <v>73</v>
      </c>
    </row>
    <row r="45" spans="1:7" s="1" customFormat="1" ht="19.95" customHeight="1" x14ac:dyDescent="0.2">
      <c r="A45" s="41" t="s">
        <v>37</v>
      </c>
      <c r="B45" s="41" t="s">
        <v>37</v>
      </c>
      <c r="C45" s="276" t="s">
        <v>49</v>
      </c>
      <c r="D45" s="276"/>
      <c r="E45" s="276"/>
      <c r="F45" s="6"/>
      <c r="G45" s="37"/>
    </row>
    <row r="46" spans="1:7" s="7" customFormat="1" ht="10.050000000000001" customHeight="1" x14ac:dyDescent="0.2">
      <c r="A46" s="288"/>
      <c r="B46" s="288"/>
      <c r="C46" s="288"/>
      <c r="D46" s="288"/>
      <c r="E46" s="288"/>
      <c r="F46" s="8"/>
      <c r="G46" s="16"/>
    </row>
    <row r="47" spans="1:7" s="1" customFormat="1" ht="19.95" customHeight="1" x14ac:dyDescent="0.2">
      <c r="A47" s="41" t="s">
        <v>54</v>
      </c>
      <c r="B47" s="41" t="s">
        <v>54</v>
      </c>
      <c r="C47" s="285" t="s">
        <v>93</v>
      </c>
      <c r="D47" s="276"/>
      <c r="E47" s="276"/>
      <c r="F47" s="6"/>
      <c r="G47" s="38" t="s">
        <v>102</v>
      </c>
    </row>
    <row r="48" spans="1:7" s="1" customFormat="1" ht="19.95" customHeight="1" x14ac:dyDescent="0.2">
      <c r="A48" s="41" t="s">
        <v>85</v>
      </c>
      <c r="B48" s="41" t="s">
        <v>85</v>
      </c>
      <c r="C48" s="287" t="s">
        <v>87</v>
      </c>
      <c r="D48" s="287"/>
      <c r="E48" s="287"/>
      <c r="F48" s="6"/>
      <c r="G48" s="27" t="s">
        <v>86</v>
      </c>
    </row>
    <row r="49" spans="1:7" s="1" customFormat="1" ht="19.95" customHeight="1" x14ac:dyDescent="0.2">
      <c r="A49" s="41" t="s">
        <v>90</v>
      </c>
      <c r="B49" s="41" t="s">
        <v>90</v>
      </c>
      <c r="C49" s="276" t="s">
        <v>78</v>
      </c>
      <c r="D49" s="276"/>
      <c r="E49" s="276"/>
      <c r="F49" s="6"/>
      <c r="G49" s="38"/>
    </row>
    <row r="50" spans="1:7" s="1" customFormat="1" ht="19.95" customHeight="1" x14ac:dyDescent="0.2">
      <c r="A50" s="41" t="s">
        <v>45</v>
      </c>
      <c r="B50" s="41" t="s">
        <v>45</v>
      </c>
      <c r="C50" s="276" t="s">
        <v>46</v>
      </c>
      <c r="D50" s="276"/>
      <c r="E50" s="276"/>
      <c r="F50" s="6"/>
      <c r="G50" s="37"/>
    </row>
    <row r="51" spans="1:7" s="7" customFormat="1" ht="10.050000000000001" customHeight="1" x14ac:dyDescent="0.2">
      <c r="A51" s="288"/>
      <c r="B51" s="288"/>
      <c r="C51" s="288"/>
      <c r="D51" s="288"/>
      <c r="E51" s="288"/>
      <c r="F51" s="8"/>
      <c r="G51" s="16"/>
    </row>
    <row r="52" spans="1:7" s="1" customFormat="1" ht="19.95" customHeight="1" x14ac:dyDescent="0.2">
      <c r="A52" s="41" t="s">
        <v>55</v>
      </c>
      <c r="B52" s="41" t="s">
        <v>55</v>
      </c>
      <c r="C52" s="285" t="s">
        <v>93</v>
      </c>
      <c r="D52" s="276"/>
      <c r="E52" s="276"/>
      <c r="F52" s="6"/>
      <c r="G52" s="37" t="s">
        <v>102</v>
      </c>
    </row>
    <row r="53" spans="1:7" s="1" customFormat="1" ht="19.95" customHeight="1" x14ac:dyDescent="0.2">
      <c r="A53" s="41" t="s">
        <v>85</v>
      </c>
      <c r="B53" s="41" t="s">
        <v>85</v>
      </c>
      <c r="C53" s="287" t="s">
        <v>87</v>
      </c>
      <c r="D53" s="287"/>
      <c r="E53" s="287"/>
      <c r="F53" s="6"/>
      <c r="G53" s="27" t="s">
        <v>86</v>
      </c>
    </row>
    <row r="54" spans="1:7" s="1" customFormat="1" ht="19.95" customHeight="1" x14ac:dyDescent="0.2">
      <c r="A54" s="41" t="s">
        <v>90</v>
      </c>
      <c r="B54" s="41" t="s">
        <v>90</v>
      </c>
      <c r="C54" s="276" t="s">
        <v>78</v>
      </c>
      <c r="D54" s="276"/>
      <c r="E54" s="276"/>
      <c r="F54" s="6"/>
      <c r="G54" s="27"/>
    </row>
    <row r="55" spans="1:7" s="1" customFormat="1" ht="19.95" customHeight="1" x14ac:dyDescent="0.2">
      <c r="A55" s="41" t="s">
        <v>45</v>
      </c>
      <c r="B55" s="41" t="s">
        <v>45</v>
      </c>
      <c r="C55" s="276" t="s">
        <v>46</v>
      </c>
      <c r="D55" s="276"/>
      <c r="E55" s="276"/>
      <c r="F55" s="6"/>
      <c r="G55" s="37"/>
    </row>
    <row r="56" spans="1:7" s="7" customFormat="1" ht="10.050000000000001" customHeight="1" x14ac:dyDescent="0.2">
      <c r="A56" s="288"/>
      <c r="B56" s="288"/>
      <c r="C56" s="288"/>
      <c r="D56" s="288"/>
      <c r="E56" s="288"/>
      <c r="F56" s="8"/>
      <c r="G56" s="16"/>
    </row>
    <row r="57" spans="1:7" s="1" customFormat="1" ht="19.95" customHeight="1" x14ac:dyDescent="0.2">
      <c r="A57" s="41" t="s">
        <v>56</v>
      </c>
      <c r="B57" s="41" t="s">
        <v>56</v>
      </c>
      <c r="C57" s="285" t="s">
        <v>93</v>
      </c>
      <c r="D57" s="276"/>
      <c r="E57" s="276"/>
      <c r="F57" s="6"/>
      <c r="G57" s="37" t="s">
        <v>102</v>
      </c>
    </row>
    <row r="58" spans="1:7" s="1" customFormat="1" ht="19.95" customHeight="1" x14ac:dyDescent="0.2">
      <c r="A58" s="41" t="s">
        <v>85</v>
      </c>
      <c r="B58" s="41" t="s">
        <v>85</v>
      </c>
      <c r="C58" s="287" t="s">
        <v>87</v>
      </c>
      <c r="D58" s="287"/>
      <c r="E58" s="287"/>
      <c r="F58" s="6"/>
      <c r="G58" s="27" t="s">
        <v>86</v>
      </c>
    </row>
    <row r="59" spans="1:7" s="1" customFormat="1" ht="19.95" customHeight="1" x14ac:dyDescent="0.2">
      <c r="A59" s="41" t="s">
        <v>44</v>
      </c>
      <c r="B59" s="41" t="s">
        <v>44</v>
      </c>
      <c r="C59" s="276" t="s">
        <v>78</v>
      </c>
      <c r="D59" s="276"/>
      <c r="E59" s="276"/>
      <c r="F59" s="6"/>
      <c r="G59" s="27"/>
    </row>
    <row r="60" spans="1:7" s="1" customFormat="1" ht="19.95" customHeight="1" x14ac:dyDescent="0.2">
      <c r="A60" s="41" t="s">
        <v>45</v>
      </c>
      <c r="B60" s="41" t="s">
        <v>45</v>
      </c>
      <c r="C60" s="276" t="s">
        <v>46</v>
      </c>
      <c r="D60" s="276"/>
      <c r="E60" s="276"/>
      <c r="F60" s="6"/>
      <c r="G60" s="37"/>
    </row>
    <row r="61" spans="1:7" s="7" customFormat="1" ht="10.050000000000001" customHeight="1" x14ac:dyDescent="0.2">
      <c r="A61" s="288"/>
      <c r="B61" s="288"/>
      <c r="C61" s="288"/>
      <c r="D61" s="288"/>
      <c r="E61" s="288"/>
      <c r="F61" s="8"/>
      <c r="G61" s="16"/>
    </row>
    <row r="62" spans="1:7" s="1" customFormat="1" ht="19.95" customHeight="1" x14ac:dyDescent="0.2">
      <c r="A62" s="41" t="s">
        <v>57</v>
      </c>
      <c r="B62" s="41" t="s">
        <v>57</v>
      </c>
      <c r="C62" s="285" t="s">
        <v>93</v>
      </c>
      <c r="D62" s="276"/>
      <c r="E62" s="276"/>
      <c r="F62" s="6"/>
      <c r="G62" s="37" t="s">
        <v>102</v>
      </c>
    </row>
    <row r="63" spans="1:7" s="1" customFormat="1" ht="19.95" customHeight="1" x14ac:dyDescent="0.2">
      <c r="A63" s="41" t="s">
        <v>85</v>
      </c>
      <c r="B63" s="41" t="s">
        <v>85</v>
      </c>
      <c r="C63" s="287" t="s">
        <v>87</v>
      </c>
      <c r="D63" s="287"/>
      <c r="E63" s="287"/>
      <c r="F63" s="6"/>
      <c r="G63" s="27" t="s">
        <v>86</v>
      </c>
    </row>
    <row r="64" spans="1:7" s="1" customFormat="1" ht="19.95" customHeight="1" x14ac:dyDescent="0.2">
      <c r="A64" s="41" t="s">
        <v>90</v>
      </c>
      <c r="B64" s="41" t="s">
        <v>90</v>
      </c>
      <c r="C64" s="276" t="s">
        <v>78</v>
      </c>
      <c r="D64" s="276"/>
      <c r="E64" s="276"/>
      <c r="F64" s="6"/>
      <c r="G64" s="27"/>
    </row>
    <row r="65" spans="1:7" s="1" customFormat="1" ht="19.95" customHeight="1" x14ac:dyDescent="0.2">
      <c r="A65" s="41" t="s">
        <v>45</v>
      </c>
      <c r="B65" s="41" t="s">
        <v>45</v>
      </c>
      <c r="C65" s="276" t="s">
        <v>46</v>
      </c>
      <c r="D65" s="276"/>
      <c r="E65" s="276"/>
      <c r="F65" s="6"/>
      <c r="G65" s="37"/>
    </row>
    <row r="66" spans="1:7" s="7" customFormat="1" ht="10.050000000000001" customHeight="1" x14ac:dyDescent="0.2">
      <c r="A66" s="274"/>
      <c r="B66" s="274"/>
      <c r="C66" s="274"/>
      <c r="D66" s="274"/>
      <c r="E66" s="274"/>
      <c r="F66" s="8"/>
      <c r="G66" s="16"/>
    </row>
    <row r="67" spans="1:7" s="1" customFormat="1" ht="30" customHeight="1" x14ac:dyDescent="0.2">
      <c r="A67" s="275" t="s">
        <v>51</v>
      </c>
      <c r="B67" s="275"/>
      <c r="C67" s="275"/>
      <c r="D67" s="275"/>
      <c r="E67" s="275"/>
      <c r="F67" s="6"/>
      <c r="G67" s="37"/>
    </row>
    <row r="68" spans="1:7" s="1" customFormat="1" ht="19.95" customHeight="1" x14ac:dyDescent="0.2">
      <c r="A68" s="41" t="s">
        <v>105</v>
      </c>
      <c r="B68" s="41" t="s">
        <v>105</v>
      </c>
      <c r="C68" s="276" t="s">
        <v>48</v>
      </c>
      <c r="D68" s="276"/>
      <c r="E68" s="276"/>
      <c r="F68" s="6"/>
      <c r="G68" s="37"/>
    </row>
    <row r="69" spans="1:7" s="1" customFormat="1" ht="19.95" customHeight="1" x14ac:dyDescent="0.2">
      <c r="A69" s="41" t="s">
        <v>106</v>
      </c>
      <c r="B69" s="41" t="s">
        <v>106</v>
      </c>
      <c r="C69" s="276" t="s">
        <v>49</v>
      </c>
      <c r="D69" s="276"/>
      <c r="E69" s="276"/>
      <c r="F69" s="6"/>
      <c r="G69" s="37"/>
    </row>
    <row r="70" spans="1:7" s="7" customFormat="1" ht="10.050000000000001" customHeight="1" x14ac:dyDescent="0.2">
      <c r="A70" s="288"/>
      <c r="B70" s="288"/>
      <c r="C70" s="288"/>
      <c r="D70" s="288"/>
      <c r="E70" s="288"/>
      <c r="F70" s="8"/>
      <c r="G70" s="16"/>
    </row>
    <row r="71" spans="1:7" s="1" customFormat="1" ht="19.95" customHeight="1" x14ac:dyDescent="0.2">
      <c r="A71" s="41" t="s">
        <v>74</v>
      </c>
      <c r="B71" s="41" t="s">
        <v>74</v>
      </c>
      <c r="C71" s="285" t="s">
        <v>79</v>
      </c>
      <c r="D71" s="276"/>
      <c r="E71" s="276"/>
      <c r="F71" s="6"/>
      <c r="G71" s="27" t="s">
        <v>86</v>
      </c>
    </row>
    <row r="72" spans="1:7" s="1" customFormat="1" ht="19.95" customHeight="1" x14ac:dyDescent="0.2">
      <c r="A72" s="41" t="s">
        <v>44</v>
      </c>
      <c r="B72" s="41" t="s">
        <v>44</v>
      </c>
      <c r="C72" s="276" t="s">
        <v>53</v>
      </c>
      <c r="D72" s="276"/>
      <c r="E72" s="276"/>
      <c r="F72" s="6"/>
      <c r="G72" s="37"/>
    </row>
    <row r="73" spans="1:7" s="1" customFormat="1" ht="30" customHeight="1" x14ac:dyDescent="0.2">
      <c r="A73" s="46" t="s">
        <v>76</v>
      </c>
      <c r="B73" s="46" t="s">
        <v>76</v>
      </c>
      <c r="C73" s="276" t="s">
        <v>46</v>
      </c>
      <c r="D73" s="276"/>
      <c r="E73" s="276"/>
      <c r="F73" s="6"/>
      <c r="G73" s="37"/>
    </row>
    <row r="74" spans="1:7" s="7" customFormat="1" ht="10.050000000000001" customHeight="1" x14ac:dyDescent="0.2">
      <c r="A74" s="288"/>
      <c r="B74" s="288"/>
      <c r="C74" s="288"/>
      <c r="D74" s="288"/>
      <c r="E74" s="288"/>
      <c r="F74" s="8"/>
      <c r="G74" s="16"/>
    </row>
    <row r="75" spans="1:7" s="1" customFormat="1" ht="19.95" customHeight="1" x14ac:dyDescent="0.2">
      <c r="A75" s="41" t="s">
        <v>75</v>
      </c>
      <c r="B75" s="41" t="s">
        <v>75</v>
      </c>
      <c r="C75" s="285" t="s">
        <v>79</v>
      </c>
      <c r="D75" s="276"/>
      <c r="E75" s="276"/>
      <c r="F75" s="6"/>
      <c r="G75" s="37"/>
    </row>
    <row r="76" spans="1:7" s="1" customFormat="1" ht="19.95" customHeight="1" x14ac:dyDescent="0.2">
      <c r="A76" s="41" t="s">
        <v>44</v>
      </c>
      <c r="B76" s="41" t="s">
        <v>44</v>
      </c>
      <c r="C76" s="276" t="s">
        <v>53</v>
      </c>
      <c r="D76" s="276"/>
      <c r="E76" s="276"/>
      <c r="F76" s="6"/>
      <c r="G76" s="37"/>
    </row>
    <row r="77" spans="1:7" s="1" customFormat="1" ht="30" customHeight="1" x14ac:dyDescent="0.2">
      <c r="A77" s="46" t="s">
        <v>76</v>
      </c>
      <c r="B77" s="46" t="s">
        <v>76</v>
      </c>
      <c r="C77" s="276" t="s">
        <v>46</v>
      </c>
      <c r="D77" s="276"/>
      <c r="E77" s="276"/>
      <c r="F77" s="6"/>
      <c r="G77" s="37"/>
    </row>
    <row r="78" spans="1:7" s="7" customFormat="1" ht="10.050000000000001" customHeight="1" x14ac:dyDescent="0.2">
      <c r="A78" s="274"/>
      <c r="B78" s="274"/>
      <c r="C78" s="274"/>
      <c r="D78" s="274"/>
      <c r="E78" s="274"/>
      <c r="F78" s="8"/>
      <c r="G78" s="16"/>
    </row>
    <row r="79" spans="1:7" s="1" customFormat="1" ht="30" customHeight="1" x14ac:dyDescent="0.2">
      <c r="A79" s="275" t="s">
        <v>38</v>
      </c>
      <c r="B79" s="275"/>
      <c r="C79" s="275"/>
      <c r="D79" s="275"/>
      <c r="E79" s="275"/>
      <c r="F79" s="6"/>
      <c r="G79" s="37"/>
    </row>
    <row r="80" spans="1:7" s="1" customFormat="1" ht="100.05" customHeight="1" x14ac:dyDescent="0.2">
      <c r="A80" s="30" t="s">
        <v>107</v>
      </c>
      <c r="B80" s="30" t="s">
        <v>107</v>
      </c>
      <c r="C80" s="280"/>
      <c r="D80" s="280"/>
      <c r="E80" s="280"/>
      <c r="F80" s="6"/>
      <c r="G80" s="37"/>
    </row>
    <row r="81" spans="1:7" s="7" customFormat="1" ht="10.050000000000001" customHeight="1" x14ac:dyDescent="0.2">
      <c r="A81" s="274"/>
      <c r="B81" s="274"/>
      <c r="C81" s="274"/>
      <c r="D81" s="274"/>
      <c r="E81" s="274"/>
      <c r="F81" s="8"/>
      <c r="G81" s="16"/>
    </row>
    <row r="82" spans="1:7" s="1" customFormat="1" ht="49.95" customHeight="1" x14ac:dyDescent="0.2">
      <c r="A82" s="275" t="s">
        <v>66</v>
      </c>
      <c r="B82" s="275"/>
      <c r="C82" s="275"/>
      <c r="D82" s="275"/>
      <c r="E82" s="275"/>
      <c r="F82" s="6"/>
      <c r="G82" s="33" t="s">
        <v>91</v>
      </c>
    </row>
    <row r="83" spans="1:7" s="7" customFormat="1" ht="19.95" customHeight="1" x14ac:dyDescent="0.2">
      <c r="A83" s="296" t="s">
        <v>170</v>
      </c>
      <c r="B83" s="296"/>
      <c r="C83" s="296"/>
      <c r="D83" s="296"/>
      <c r="E83" s="296"/>
      <c r="F83" s="8"/>
      <c r="G83" s="32"/>
    </row>
    <row r="84" spans="1:7" s="1" customFormat="1" ht="19.95" customHeight="1" x14ac:dyDescent="0.2">
      <c r="A84" s="41" t="s">
        <v>171</v>
      </c>
      <c r="B84" s="41" t="s">
        <v>112</v>
      </c>
      <c r="C84" s="295" t="s">
        <v>60</v>
      </c>
      <c r="D84" s="295"/>
      <c r="E84" s="295"/>
      <c r="F84" s="6"/>
      <c r="G84" s="32"/>
    </row>
    <row r="85" spans="1:7" s="1" customFormat="1" ht="19.95" customHeight="1" x14ac:dyDescent="0.2">
      <c r="A85" s="41" t="s">
        <v>44</v>
      </c>
      <c r="B85" s="41" t="s">
        <v>113</v>
      </c>
      <c r="C85" s="295" t="s">
        <v>61</v>
      </c>
      <c r="D85" s="295"/>
      <c r="E85" s="295"/>
      <c r="F85" s="6"/>
      <c r="G85" s="37"/>
    </row>
    <row r="86" spans="1:7" s="1" customFormat="1" ht="19.95" customHeight="1" x14ac:dyDescent="0.2">
      <c r="A86" s="41" t="s">
        <v>109</v>
      </c>
      <c r="B86" s="41" t="s">
        <v>114</v>
      </c>
      <c r="C86" s="297" t="s">
        <v>62</v>
      </c>
      <c r="D86" s="295"/>
      <c r="E86" s="295"/>
      <c r="F86" s="6"/>
      <c r="G86" s="37"/>
    </row>
    <row r="87" spans="1:7" s="1" customFormat="1" ht="19.95" customHeight="1" x14ac:dyDescent="0.2">
      <c r="A87" s="41" t="s">
        <v>80</v>
      </c>
      <c r="B87" s="41" t="s">
        <v>115</v>
      </c>
      <c r="C87" s="290"/>
      <c r="D87" s="290"/>
      <c r="E87" s="290"/>
      <c r="F87" s="6"/>
      <c r="G87" s="289" t="s">
        <v>152</v>
      </c>
    </row>
    <row r="88" spans="1:7" s="1" customFormat="1" ht="19.95" customHeight="1" x14ac:dyDescent="0.2">
      <c r="A88" s="41" t="s">
        <v>81</v>
      </c>
      <c r="B88" s="41" t="s">
        <v>116</v>
      </c>
      <c r="C88" s="290"/>
      <c r="D88" s="290"/>
      <c r="E88" s="290"/>
      <c r="F88" s="6"/>
      <c r="G88" s="289"/>
    </row>
    <row r="89" spans="1:7" s="1" customFormat="1" ht="19.95" customHeight="1" x14ac:dyDescent="0.2">
      <c r="A89" s="41" t="s">
        <v>110</v>
      </c>
      <c r="B89" s="41" t="s">
        <v>117</v>
      </c>
      <c r="C89" s="291" t="str">
        <f>IF(C87="","",IF(C88="","",C88-C87+1))</f>
        <v/>
      </c>
      <c r="D89" s="292"/>
      <c r="E89" s="293"/>
      <c r="F89" s="6"/>
      <c r="G89" s="27" t="s">
        <v>111</v>
      </c>
    </row>
    <row r="90" spans="1:7" s="1" customFormat="1" ht="19.95" customHeight="1" x14ac:dyDescent="0.2">
      <c r="A90" s="41" t="s">
        <v>64</v>
      </c>
      <c r="B90" s="41" t="s">
        <v>118</v>
      </c>
      <c r="C90" s="294"/>
      <c r="D90" s="294"/>
      <c r="E90" s="294"/>
      <c r="F90" s="6"/>
      <c r="G90" s="27" t="s">
        <v>178</v>
      </c>
    </row>
    <row r="91" spans="1:7" s="1" customFormat="1" ht="40.049999999999997" customHeight="1" x14ac:dyDescent="0.2">
      <c r="A91" s="47" t="s">
        <v>108</v>
      </c>
      <c r="B91" s="46" t="s">
        <v>119</v>
      </c>
      <c r="C91" s="295" t="s">
        <v>63</v>
      </c>
      <c r="D91" s="295"/>
      <c r="E91" s="295"/>
      <c r="F91" s="6"/>
      <c r="G91" s="37"/>
    </row>
    <row r="92" spans="1:7" s="7" customFormat="1" ht="19.95" customHeight="1" x14ac:dyDescent="0.2">
      <c r="A92" s="296" t="s">
        <v>172</v>
      </c>
      <c r="B92" s="296"/>
      <c r="C92" s="296"/>
      <c r="D92" s="296"/>
      <c r="E92" s="296"/>
      <c r="F92" s="8"/>
      <c r="G92" s="32"/>
    </row>
    <row r="93" spans="1:7" s="1" customFormat="1" ht="19.95" customHeight="1" x14ac:dyDescent="0.2">
      <c r="A93" s="41" t="s">
        <v>171</v>
      </c>
      <c r="B93" s="41" t="s">
        <v>120</v>
      </c>
      <c r="C93" s="295" t="s">
        <v>60</v>
      </c>
      <c r="D93" s="295"/>
      <c r="E93" s="295"/>
      <c r="F93" s="6"/>
      <c r="G93" s="32"/>
    </row>
    <row r="94" spans="1:7" s="1" customFormat="1" ht="19.95" customHeight="1" x14ac:dyDescent="0.2">
      <c r="A94" s="41" t="s">
        <v>44</v>
      </c>
      <c r="B94" s="41" t="s">
        <v>121</v>
      </c>
      <c r="C94" s="295" t="s">
        <v>61</v>
      </c>
      <c r="D94" s="295"/>
      <c r="E94" s="295"/>
      <c r="F94" s="6"/>
      <c r="G94" s="37"/>
    </row>
    <row r="95" spans="1:7" s="1" customFormat="1" ht="19.95" customHeight="1" x14ac:dyDescent="0.2">
      <c r="A95" s="41" t="s">
        <v>109</v>
      </c>
      <c r="B95" s="41" t="s">
        <v>122</v>
      </c>
      <c r="C95" s="297" t="s">
        <v>62</v>
      </c>
      <c r="D95" s="295"/>
      <c r="E95" s="295"/>
      <c r="F95" s="6"/>
      <c r="G95" s="37"/>
    </row>
    <row r="96" spans="1:7" s="1" customFormat="1" ht="19.95" customHeight="1" x14ac:dyDescent="0.2">
      <c r="A96" s="41" t="s">
        <v>80</v>
      </c>
      <c r="B96" s="41" t="s">
        <v>123</v>
      </c>
      <c r="C96" s="290"/>
      <c r="D96" s="290"/>
      <c r="E96" s="290"/>
      <c r="F96" s="6"/>
      <c r="G96" s="289" t="s">
        <v>152</v>
      </c>
    </row>
    <row r="97" spans="1:7" s="1" customFormat="1" ht="19.95" customHeight="1" x14ac:dyDescent="0.2">
      <c r="A97" s="41" t="s">
        <v>81</v>
      </c>
      <c r="B97" s="41" t="s">
        <v>124</v>
      </c>
      <c r="C97" s="290"/>
      <c r="D97" s="290"/>
      <c r="E97" s="290"/>
      <c r="F97" s="6"/>
      <c r="G97" s="289"/>
    </row>
    <row r="98" spans="1:7" s="1" customFormat="1" ht="19.95" customHeight="1" x14ac:dyDescent="0.2">
      <c r="A98" s="41" t="s">
        <v>110</v>
      </c>
      <c r="B98" s="41" t="s">
        <v>125</v>
      </c>
      <c r="C98" s="291" t="str">
        <f>IF(C96="","",IF(C97="","",C97-C96+1))</f>
        <v/>
      </c>
      <c r="D98" s="292"/>
      <c r="E98" s="293"/>
      <c r="F98" s="6"/>
      <c r="G98" s="27" t="s">
        <v>111</v>
      </c>
    </row>
    <row r="99" spans="1:7" s="1" customFormat="1" ht="19.95" customHeight="1" x14ac:dyDescent="0.2">
      <c r="A99" s="41" t="s">
        <v>64</v>
      </c>
      <c r="B99" s="41" t="s">
        <v>126</v>
      </c>
      <c r="C99" s="294"/>
      <c r="D99" s="294"/>
      <c r="E99" s="294"/>
      <c r="F99" s="6"/>
      <c r="G99" s="27" t="s">
        <v>178</v>
      </c>
    </row>
    <row r="100" spans="1:7" s="1" customFormat="1" ht="40.049999999999997" customHeight="1" x14ac:dyDescent="0.2">
      <c r="A100" s="47" t="s">
        <v>108</v>
      </c>
      <c r="B100" s="46" t="s">
        <v>127</v>
      </c>
      <c r="C100" s="295" t="s">
        <v>63</v>
      </c>
      <c r="D100" s="295"/>
      <c r="E100" s="295"/>
      <c r="F100" s="6"/>
      <c r="G100" s="37"/>
    </row>
    <row r="101" spans="1:7" s="7" customFormat="1" ht="19.95" customHeight="1" x14ac:dyDescent="0.2">
      <c r="A101" s="296" t="s">
        <v>173</v>
      </c>
      <c r="B101" s="296"/>
      <c r="C101" s="296"/>
      <c r="D101" s="296"/>
      <c r="E101" s="296"/>
      <c r="F101" s="8"/>
      <c r="G101" s="32"/>
    </row>
    <row r="102" spans="1:7" s="1" customFormat="1" ht="19.95" customHeight="1" x14ac:dyDescent="0.2">
      <c r="A102" s="41" t="s">
        <v>171</v>
      </c>
      <c r="B102" s="41" t="s">
        <v>128</v>
      </c>
      <c r="C102" s="295" t="s">
        <v>60</v>
      </c>
      <c r="D102" s="295"/>
      <c r="E102" s="295"/>
      <c r="F102" s="6"/>
      <c r="G102" s="32"/>
    </row>
    <row r="103" spans="1:7" s="1" customFormat="1" ht="19.95" customHeight="1" x14ac:dyDescent="0.2">
      <c r="A103" s="41" t="s">
        <v>44</v>
      </c>
      <c r="B103" s="41" t="s">
        <v>129</v>
      </c>
      <c r="C103" s="295" t="s">
        <v>61</v>
      </c>
      <c r="D103" s="295"/>
      <c r="E103" s="295"/>
      <c r="F103" s="6"/>
      <c r="G103" s="37"/>
    </row>
    <row r="104" spans="1:7" s="1" customFormat="1" ht="19.95" customHeight="1" x14ac:dyDescent="0.2">
      <c r="A104" s="41" t="s">
        <v>109</v>
      </c>
      <c r="B104" s="41" t="s">
        <v>130</v>
      </c>
      <c r="C104" s="297" t="s">
        <v>62</v>
      </c>
      <c r="D104" s="295"/>
      <c r="E104" s="295"/>
      <c r="F104" s="6"/>
      <c r="G104" s="37"/>
    </row>
    <row r="105" spans="1:7" s="1" customFormat="1" ht="19.95" customHeight="1" x14ac:dyDescent="0.2">
      <c r="A105" s="41" t="s">
        <v>80</v>
      </c>
      <c r="B105" s="41" t="s">
        <v>131</v>
      </c>
      <c r="C105" s="290"/>
      <c r="D105" s="290"/>
      <c r="E105" s="290"/>
      <c r="F105" s="6"/>
      <c r="G105" s="289" t="s">
        <v>152</v>
      </c>
    </row>
    <row r="106" spans="1:7" s="1" customFormat="1" ht="19.95" customHeight="1" x14ac:dyDescent="0.2">
      <c r="A106" s="41" t="s">
        <v>81</v>
      </c>
      <c r="B106" s="41" t="s">
        <v>132</v>
      </c>
      <c r="C106" s="290"/>
      <c r="D106" s="290"/>
      <c r="E106" s="290"/>
      <c r="F106" s="6"/>
      <c r="G106" s="289"/>
    </row>
    <row r="107" spans="1:7" s="1" customFormat="1" ht="19.95" customHeight="1" x14ac:dyDescent="0.2">
      <c r="A107" s="41" t="s">
        <v>110</v>
      </c>
      <c r="B107" s="41" t="s">
        <v>133</v>
      </c>
      <c r="C107" s="291" t="str">
        <f>IF(C105="","",IF(C106="","",C106-C105+1))</f>
        <v/>
      </c>
      <c r="D107" s="292"/>
      <c r="E107" s="293"/>
      <c r="F107" s="6"/>
      <c r="G107" s="27" t="s">
        <v>111</v>
      </c>
    </row>
    <row r="108" spans="1:7" s="1" customFormat="1" ht="19.95" customHeight="1" x14ac:dyDescent="0.2">
      <c r="A108" s="41" t="s">
        <v>64</v>
      </c>
      <c r="B108" s="41" t="s">
        <v>134</v>
      </c>
      <c r="C108" s="294"/>
      <c r="D108" s="294"/>
      <c r="E108" s="294"/>
      <c r="F108" s="6"/>
      <c r="G108" s="27" t="s">
        <v>178</v>
      </c>
    </row>
    <row r="109" spans="1:7" s="1" customFormat="1" ht="40.049999999999997" customHeight="1" x14ac:dyDescent="0.2">
      <c r="A109" s="47" t="s">
        <v>108</v>
      </c>
      <c r="B109" s="46" t="s">
        <v>135</v>
      </c>
      <c r="C109" s="295" t="s">
        <v>63</v>
      </c>
      <c r="D109" s="295"/>
      <c r="E109" s="295"/>
      <c r="F109" s="6"/>
      <c r="G109" s="37"/>
    </row>
    <row r="110" spans="1:7" s="7" customFormat="1" ht="19.95" customHeight="1" x14ac:dyDescent="0.2">
      <c r="A110" s="296" t="s">
        <v>174</v>
      </c>
      <c r="B110" s="296"/>
      <c r="C110" s="296"/>
      <c r="D110" s="296"/>
      <c r="E110" s="296"/>
      <c r="F110" s="8"/>
      <c r="G110" s="32"/>
    </row>
    <row r="111" spans="1:7" s="1" customFormat="1" ht="19.95" customHeight="1" x14ac:dyDescent="0.2">
      <c r="A111" s="41" t="s">
        <v>171</v>
      </c>
      <c r="B111" s="41" t="s">
        <v>136</v>
      </c>
      <c r="C111" s="295"/>
      <c r="D111" s="295"/>
      <c r="E111" s="295"/>
      <c r="F111" s="6"/>
      <c r="G111" s="32"/>
    </row>
    <row r="112" spans="1:7" s="1" customFormat="1" ht="19.95" customHeight="1" x14ac:dyDescent="0.2">
      <c r="A112" s="41" t="s">
        <v>44</v>
      </c>
      <c r="B112" s="41" t="s">
        <v>137</v>
      </c>
      <c r="C112" s="295" t="s">
        <v>61</v>
      </c>
      <c r="D112" s="295"/>
      <c r="E112" s="295"/>
      <c r="F112" s="6"/>
      <c r="G112" s="37"/>
    </row>
    <row r="113" spans="1:7" s="1" customFormat="1" ht="19.95" customHeight="1" x14ac:dyDescent="0.2">
      <c r="A113" s="41" t="s">
        <v>109</v>
      </c>
      <c r="B113" s="41" t="s">
        <v>138</v>
      </c>
      <c r="C113" s="297" t="s">
        <v>62</v>
      </c>
      <c r="D113" s="295"/>
      <c r="E113" s="295"/>
      <c r="F113" s="6"/>
      <c r="G113" s="37"/>
    </row>
    <row r="114" spans="1:7" s="1" customFormat="1" ht="19.95" customHeight="1" x14ac:dyDescent="0.2">
      <c r="A114" s="41" t="s">
        <v>80</v>
      </c>
      <c r="B114" s="41" t="s">
        <v>139</v>
      </c>
      <c r="C114" s="290"/>
      <c r="D114" s="290"/>
      <c r="E114" s="290"/>
      <c r="F114" s="6"/>
      <c r="G114" s="289" t="s">
        <v>152</v>
      </c>
    </row>
    <row r="115" spans="1:7" s="1" customFormat="1" ht="19.95" customHeight="1" x14ac:dyDescent="0.2">
      <c r="A115" s="41" t="s">
        <v>81</v>
      </c>
      <c r="B115" s="41" t="s">
        <v>140</v>
      </c>
      <c r="C115" s="290"/>
      <c r="D115" s="290"/>
      <c r="E115" s="290"/>
      <c r="F115" s="6"/>
      <c r="G115" s="289"/>
    </row>
    <row r="116" spans="1:7" s="1" customFormat="1" ht="19.95" customHeight="1" x14ac:dyDescent="0.2">
      <c r="A116" s="41" t="s">
        <v>110</v>
      </c>
      <c r="B116" s="41" t="s">
        <v>141</v>
      </c>
      <c r="C116" s="291" t="str">
        <f>IF(C114="","",IF(C115="","",C115-C114+1))</f>
        <v/>
      </c>
      <c r="D116" s="292"/>
      <c r="E116" s="293"/>
      <c r="F116" s="6"/>
      <c r="G116" s="27" t="s">
        <v>111</v>
      </c>
    </row>
    <row r="117" spans="1:7" s="1" customFormat="1" ht="19.95" customHeight="1" x14ac:dyDescent="0.2">
      <c r="A117" s="41" t="s">
        <v>64</v>
      </c>
      <c r="B117" s="41" t="s">
        <v>142</v>
      </c>
      <c r="C117" s="294"/>
      <c r="D117" s="294"/>
      <c r="E117" s="294"/>
      <c r="F117" s="6"/>
      <c r="G117" s="27" t="s">
        <v>178</v>
      </c>
    </row>
    <row r="118" spans="1:7" s="1" customFormat="1" ht="40.049999999999997" customHeight="1" x14ac:dyDescent="0.2">
      <c r="A118" s="47" t="s">
        <v>108</v>
      </c>
      <c r="B118" s="46" t="s">
        <v>143</v>
      </c>
      <c r="C118" s="295" t="s">
        <v>63</v>
      </c>
      <c r="D118" s="295"/>
      <c r="E118" s="295"/>
      <c r="F118" s="6"/>
      <c r="G118" s="37"/>
    </row>
    <row r="119" spans="1:7" s="7" customFormat="1" ht="19.95" customHeight="1" x14ac:dyDescent="0.2">
      <c r="A119" s="296" t="s">
        <v>175</v>
      </c>
      <c r="B119" s="296"/>
      <c r="C119" s="296"/>
      <c r="D119" s="296"/>
      <c r="E119" s="296"/>
      <c r="F119" s="8"/>
      <c r="G119" s="32"/>
    </row>
    <row r="120" spans="1:7" s="1" customFormat="1" ht="19.95" customHeight="1" x14ac:dyDescent="0.2">
      <c r="A120" s="41" t="s">
        <v>171</v>
      </c>
      <c r="B120" s="41" t="s">
        <v>144</v>
      </c>
      <c r="C120" s="295"/>
      <c r="D120" s="295"/>
      <c r="E120" s="295"/>
      <c r="F120" s="6"/>
      <c r="G120" s="32"/>
    </row>
    <row r="121" spans="1:7" s="1" customFormat="1" ht="19.95" customHeight="1" x14ac:dyDescent="0.2">
      <c r="A121" s="41" t="s">
        <v>44</v>
      </c>
      <c r="B121" s="41" t="s">
        <v>145</v>
      </c>
      <c r="C121" s="295" t="s">
        <v>61</v>
      </c>
      <c r="D121" s="295"/>
      <c r="E121" s="295"/>
      <c r="F121" s="6"/>
      <c r="G121" s="37"/>
    </row>
    <row r="122" spans="1:7" s="1" customFormat="1" ht="19.95" customHeight="1" x14ac:dyDescent="0.2">
      <c r="A122" s="41" t="s">
        <v>109</v>
      </c>
      <c r="B122" s="41" t="s">
        <v>146</v>
      </c>
      <c r="C122" s="297" t="s">
        <v>62</v>
      </c>
      <c r="D122" s="295"/>
      <c r="E122" s="295"/>
      <c r="F122" s="6"/>
      <c r="G122" s="37"/>
    </row>
    <row r="123" spans="1:7" s="1" customFormat="1" ht="19.95" customHeight="1" x14ac:dyDescent="0.2">
      <c r="A123" s="41" t="s">
        <v>80</v>
      </c>
      <c r="B123" s="41" t="s">
        <v>147</v>
      </c>
      <c r="C123" s="290"/>
      <c r="D123" s="290"/>
      <c r="E123" s="290"/>
      <c r="F123" s="6"/>
      <c r="G123" s="289" t="s">
        <v>152</v>
      </c>
    </row>
    <row r="124" spans="1:7" s="1" customFormat="1" ht="19.95" customHeight="1" x14ac:dyDescent="0.2">
      <c r="A124" s="41" t="s">
        <v>81</v>
      </c>
      <c r="B124" s="41" t="s">
        <v>148</v>
      </c>
      <c r="C124" s="290"/>
      <c r="D124" s="290"/>
      <c r="E124" s="290"/>
      <c r="F124" s="6"/>
      <c r="G124" s="289"/>
    </row>
    <row r="125" spans="1:7" s="1" customFormat="1" ht="19.95" customHeight="1" x14ac:dyDescent="0.2">
      <c r="A125" s="41" t="s">
        <v>110</v>
      </c>
      <c r="B125" s="41" t="s">
        <v>149</v>
      </c>
      <c r="C125" s="291" t="str">
        <f>IF(C123="","",IF(C124="","",C124-C123+1))</f>
        <v/>
      </c>
      <c r="D125" s="292"/>
      <c r="E125" s="293"/>
      <c r="F125" s="6"/>
      <c r="G125" s="27" t="s">
        <v>111</v>
      </c>
    </row>
    <row r="126" spans="1:7" s="1" customFormat="1" ht="19.95" customHeight="1" x14ac:dyDescent="0.2">
      <c r="A126" s="41" t="s">
        <v>64</v>
      </c>
      <c r="B126" s="41" t="s">
        <v>150</v>
      </c>
      <c r="C126" s="294"/>
      <c r="D126" s="294"/>
      <c r="E126" s="294"/>
      <c r="F126" s="6"/>
      <c r="G126" s="27" t="s">
        <v>178</v>
      </c>
    </row>
    <row r="127" spans="1:7" s="1" customFormat="1" ht="40.049999999999997" customHeight="1" x14ac:dyDescent="0.2">
      <c r="A127" s="47" t="s">
        <v>108</v>
      </c>
      <c r="B127" s="46" t="s">
        <v>151</v>
      </c>
      <c r="C127" s="295" t="s">
        <v>63</v>
      </c>
      <c r="D127" s="295"/>
      <c r="E127" s="295"/>
      <c r="F127" s="6"/>
      <c r="G127" s="37"/>
    </row>
    <row r="128" spans="1:7" s="7" customFormat="1" ht="10.050000000000001" customHeight="1" x14ac:dyDescent="0.2">
      <c r="A128" s="288"/>
      <c r="B128" s="288"/>
      <c r="C128" s="288"/>
      <c r="D128" s="288"/>
      <c r="E128" s="288"/>
      <c r="F128" s="8"/>
      <c r="G128" s="16"/>
    </row>
    <row r="129" spans="1:7" s="1" customFormat="1" ht="49.95" customHeight="1" x14ac:dyDescent="0.2">
      <c r="A129" s="298" t="s">
        <v>65</v>
      </c>
      <c r="B129" s="298"/>
      <c r="C129" s="298"/>
      <c r="D129" s="298"/>
      <c r="E129" s="298"/>
      <c r="F129" s="6"/>
      <c r="G129" s="33" t="s">
        <v>92</v>
      </c>
    </row>
    <row r="130" spans="1:7" s="7" customFormat="1" ht="19.95" customHeight="1" x14ac:dyDescent="0.2">
      <c r="A130" s="296" t="s">
        <v>176</v>
      </c>
      <c r="B130" s="296"/>
      <c r="C130" s="296"/>
      <c r="D130" s="296"/>
      <c r="E130" s="296"/>
      <c r="F130" s="8"/>
      <c r="G130" s="32"/>
    </row>
    <row r="131" spans="1:7" s="1" customFormat="1" ht="19.95" customHeight="1" x14ac:dyDescent="0.2">
      <c r="A131" s="41" t="s">
        <v>171</v>
      </c>
      <c r="B131" s="41" t="s">
        <v>153</v>
      </c>
      <c r="C131" s="295"/>
      <c r="D131" s="295"/>
      <c r="E131" s="295"/>
      <c r="F131" s="6"/>
      <c r="G131" s="32"/>
    </row>
    <row r="132" spans="1:7" s="1" customFormat="1" ht="19.95" customHeight="1" x14ac:dyDescent="0.2">
      <c r="A132" s="41" t="s">
        <v>44</v>
      </c>
      <c r="B132" s="41" t="s">
        <v>154</v>
      </c>
      <c r="C132" s="295" t="s">
        <v>61</v>
      </c>
      <c r="D132" s="295"/>
      <c r="E132" s="295"/>
      <c r="F132" s="6"/>
      <c r="G132" s="37"/>
    </row>
    <row r="133" spans="1:7" s="1" customFormat="1" ht="19.95" customHeight="1" x14ac:dyDescent="0.2">
      <c r="A133" s="41" t="s">
        <v>109</v>
      </c>
      <c r="B133" s="41" t="s">
        <v>155</v>
      </c>
      <c r="C133" s="297" t="s">
        <v>62</v>
      </c>
      <c r="D133" s="295"/>
      <c r="E133" s="295"/>
      <c r="F133" s="6"/>
      <c r="G133" s="37"/>
    </row>
    <row r="134" spans="1:7" s="1" customFormat="1" ht="19.95" customHeight="1" x14ac:dyDescent="0.2">
      <c r="A134" s="41" t="s">
        <v>80</v>
      </c>
      <c r="B134" s="41" t="s">
        <v>156</v>
      </c>
      <c r="C134" s="290"/>
      <c r="D134" s="290"/>
      <c r="E134" s="290"/>
      <c r="F134" s="6"/>
      <c r="G134" s="289" t="s">
        <v>152</v>
      </c>
    </row>
    <row r="135" spans="1:7" s="1" customFormat="1" ht="19.95" customHeight="1" x14ac:dyDescent="0.2">
      <c r="A135" s="41" t="s">
        <v>81</v>
      </c>
      <c r="B135" s="41" t="s">
        <v>157</v>
      </c>
      <c r="C135" s="290"/>
      <c r="D135" s="290"/>
      <c r="E135" s="290"/>
      <c r="F135" s="6"/>
      <c r="G135" s="289"/>
    </row>
    <row r="136" spans="1:7" s="1" customFormat="1" ht="19.95" customHeight="1" x14ac:dyDescent="0.2">
      <c r="A136" s="41" t="s">
        <v>110</v>
      </c>
      <c r="B136" s="41" t="s">
        <v>158</v>
      </c>
      <c r="C136" s="291" t="str">
        <f>IF(C134="","",IF(C135="","",C135-C134+1))</f>
        <v/>
      </c>
      <c r="D136" s="292"/>
      <c r="E136" s="293"/>
      <c r="F136" s="6"/>
      <c r="G136" s="27" t="s">
        <v>111</v>
      </c>
    </row>
    <row r="137" spans="1:7" s="1" customFormat="1" ht="19.95" customHeight="1" x14ac:dyDescent="0.2">
      <c r="A137" s="41" t="s">
        <v>64</v>
      </c>
      <c r="B137" s="41" t="s">
        <v>159</v>
      </c>
      <c r="C137" s="294"/>
      <c r="D137" s="294"/>
      <c r="E137" s="294"/>
      <c r="F137" s="6"/>
      <c r="G137" s="27" t="s">
        <v>178</v>
      </c>
    </row>
    <row r="138" spans="1:7" s="1" customFormat="1" ht="40.049999999999997" customHeight="1" x14ac:dyDescent="0.2">
      <c r="A138" s="47" t="s">
        <v>108</v>
      </c>
      <c r="B138" s="46" t="s">
        <v>160</v>
      </c>
      <c r="C138" s="295" t="s">
        <v>63</v>
      </c>
      <c r="D138" s="295"/>
      <c r="E138" s="295"/>
      <c r="F138" s="6"/>
      <c r="G138" s="37"/>
    </row>
    <row r="139" spans="1:7" s="7" customFormat="1" ht="19.95" customHeight="1" x14ac:dyDescent="0.2">
      <c r="A139" s="296" t="s">
        <v>177</v>
      </c>
      <c r="B139" s="296"/>
      <c r="C139" s="296"/>
      <c r="D139" s="296"/>
      <c r="E139" s="296"/>
      <c r="F139" s="8"/>
      <c r="G139" s="32"/>
    </row>
    <row r="140" spans="1:7" s="1" customFormat="1" ht="19.95" customHeight="1" x14ac:dyDescent="0.2">
      <c r="A140" s="41" t="s">
        <v>171</v>
      </c>
      <c r="B140" s="41" t="s">
        <v>161</v>
      </c>
      <c r="C140" s="295"/>
      <c r="D140" s="295"/>
      <c r="E140" s="295"/>
      <c r="F140" s="6"/>
      <c r="G140" s="32"/>
    </row>
    <row r="141" spans="1:7" s="1" customFormat="1" ht="19.95" customHeight="1" x14ac:dyDescent="0.2">
      <c r="A141" s="41" t="s">
        <v>44</v>
      </c>
      <c r="B141" s="41" t="s">
        <v>162</v>
      </c>
      <c r="C141" s="295" t="s">
        <v>61</v>
      </c>
      <c r="D141" s="295"/>
      <c r="E141" s="295"/>
      <c r="F141" s="6"/>
      <c r="G141" s="37"/>
    </row>
    <row r="142" spans="1:7" s="1" customFormat="1" ht="19.95" customHeight="1" x14ac:dyDescent="0.2">
      <c r="A142" s="41" t="s">
        <v>109</v>
      </c>
      <c r="B142" s="41" t="s">
        <v>163</v>
      </c>
      <c r="C142" s="297" t="s">
        <v>62</v>
      </c>
      <c r="D142" s="295"/>
      <c r="E142" s="295"/>
      <c r="F142" s="6"/>
      <c r="G142" s="37"/>
    </row>
    <row r="143" spans="1:7" s="1" customFormat="1" ht="19.95" customHeight="1" x14ac:dyDescent="0.2">
      <c r="A143" s="41" t="s">
        <v>80</v>
      </c>
      <c r="B143" s="41" t="s">
        <v>164</v>
      </c>
      <c r="C143" s="290"/>
      <c r="D143" s="290"/>
      <c r="E143" s="290"/>
      <c r="F143" s="6"/>
      <c r="G143" s="289" t="s">
        <v>152</v>
      </c>
    </row>
    <row r="144" spans="1:7" s="1" customFormat="1" ht="19.95" customHeight="1" x14ac:dyDescent="0.2">
      <c r="A144" s="41" t="s">
        <v>81</v>
      </c>
      <c r="B144" s="41" t="s">
        <v>165</v>
      </c>
      <c r="C144" s="290"/>
      <c r="D144" s="290"/>
      <c r="E144" s="290"/>
      <c r="F144" s="6"/>
      <c r="G144" s="289"/>
    </row>
    <row r="145" spans="1:9" s="1" customFormat="1" ht="19.95" customHeight="1" x14ac:dyDescent="0.2">
      <c r="A145" s="41" t="s">
        <v>110</v>
      </c>
      <c r="B145" s="41" t="s">
        <v>166</v>
      </c>
      <c r="C145" s="291" t="str">
        <f>IF(C143="","",IF(C144="","",C144-C143+1))</f>
        <v/>
      </c>
      <c r="D145" s="292"/>
      <c r="E145" s="293"/>
      <c r="F145" s="6"/>
      <c r="G145" s="27" t="s">
        <v>111</v>
      </c>
    </row>
    <row r="146" spans="1:9" s="1" customFormat="1" ht="19.95" customHeight="1" x14ac:dyDescent="0.2">
      <c r="A146" s="41" t="s">
        <v>64</v>
      </c>
      <c r="B146" s="41" t="s">
        <v>167</v>
      </c>
      <c r="C146" s="294"/>
      <c r="D146" s="294"/>
      <c r="E146" s="294"/>
      <c r="F146" s="6"/>
      <c r="G146" s="27" t="s">
        <v>178</v>
      </c>
    </row>
    <row r="147" spans="1:9" s="1" customFormat="1" ht="40.049999999999997" customHeight="1" x14ac:dyDescent="0.2">
      <c r="A147" s="47" t="s">
        <v>108</v>
      </c>
      <c r="B147" s="46" t="s">
        <v>168</v>
      </c>
      <c r="C147" s="295" t="s">
        <v>63</v>
      </c>
      <c r="D147" s="295"/>
      <c r="E147" s="295"/>
      <c r="F147" s="6"/>
      <c r="G147" s="37"/>
    </row>
    <row r="148" spans="1:9" s="7" customFormat="1" ht="10.050000000000001" customHeight="1" x14ac:dyDescent="0.2">
      <c r="A148" s="274"/>
      <c r="B148" s="274"/>
      <c r="C148" s="274"/>
      <c r="D148" s="274"/>
      <c r="E148" s="274"/>
      <c r="F148" s="8"/>
      <c r="G148" s="16"/>
    </row>
    <row r="149" spans="1:9" s="1" customFormat="1" ht="30" customHeight="1" x14ac:dyDescent="0.2">
      <c r="A149" s="275" t="s">
        <v>67</v>
      </c>
      <c r="B149" s="275"/>
      <c r="C149" s="275"/>
      <c r="D149" s="275"/>
      <c r="E149" s="275"/>
      <c r="F149" s="6"/>
      <c r="G149" s="37"/>
    </row>
    <row r="150" spans="1:9" s="1" customFormat="1" ht="100.05" customHeight="1" x14ac:dyDescent="0.2">
      <c r="A150" s="46" t="s">
        <v>69</v>
      </c>
      <c r="B150" s="46" t="s">
        <v>69</v>
      </c>
      <c r="C150" s="280"/>
      <c r="D150" s="280"/>
      <c r="E150" s="280"/>
      <c r="F150" s="6"/>
      <c r="G150" s="37"/>
    </row>
    <row r="151" spans="1:9" s="7" customFormat="1" ht="10.050000000000001" customHeight="1" x14ac:dyDescent="0.2">
      <c r="A151" s="274"/>
      <c r="B151" s="274"/>
      <c r="C151" s="274"/>
      <c r="D151" s="274"/>
      <c r="E151" s="274"/>
      <c r="F151" s="8"/>
      <c r="G151" s="16"/>
    </row>
    <row r="152" spans="1:9" s="1" customFormat="1" ht="30" customHeight="1" x14ac:dyDescent="0.2">
      <c r="A152" s="275" t="s">
        <v>68</v>
      </c>
      <c r="B152" s="275"/>
      <c r="C152" s="275"/>
      <c r="D152" s="275"/>
      <c r="E152" s="275"/>
      <c r="F152" s="6"/>
      <c r="G152" s="37"/>
    </row>
    <row r="153" spans="1:9" s="1" customFormat="1" ht="100.05" customHeight="1" x14ac:dyDescent="0.2">
      <c r="A153" s="46" t="s">
        <v>70</v>
      </c>
      <c r="B153" s="46" t="s">
        <v>70</v>
      </c>
      <c r="C153" s="280"/>
      <c r="D153" s="280"/>
      <c r="E153" s="280"/>
      <c r="F153" s="6"/>
      <c r="G153" s="37"/>
    </row>
    <row r="154" spans="1:9" s="5" customFormat="1" ht="25.05" customHeight="1" x14ac:dyDescent="0.2">
      <c r="A154" s="31" t="s">
        <v>9</v>
      </c>
      <c r="B154" s="31" t="s">
        <v>9</v>
      </c>
      <c r="C154" s="14"/>
      <c r="D154" s="14"/>
      <c r="E154" s="14"/>
      <c r="F154" s="26"/>
      <c r="G154" s="39"/>
      <c r="H154" s="14"/>
      <c r="I154" s="14"/>
    </row>
    <row r="155" spans="1:9" s="4" customFormat="1" ht="19.95" customHeight="1" x14ac:dyDescent="0.2">
      <c r="A155" s="42" t="s">
        <v>7</v>
      </c>
      <c r="B155" s="42" t="s">
        <v>7</v>
      </c>
      <c r="C155" s="43"/>
      <c r="D155" s="44" t="s">
        <v>89</v>
      </c>
      <c r="E155" s="45"/>
      <c r="F155" s="6"/>
      <c r="G155" s="37"/>
      <c r="H155" s="1"/>
      <c r="I155" s="1"/>
    </row>
    <row r="156" spans="1:9" ht="41.25" customHeight="1" x14ac:dyDescent="0.2">
      <c r="A156" s="42" t="s">
        <v>8</v>
      </c>
      <c r="B156" s="42" t="s">
        <v>8</v>
      </c>
      <c r="C156" s="299"/>
      <c r="D156" s="299"/>
      <c r="E156" s="299"/>
      <c r="G156" s="40"/>
    </row>
  </sheetData>
  <mergeCells count="161">
    <mergeCell ref="C153:E153"/>
    <mergeCell ref="C156:E156"/>
    <mergeCell ref="C147:E147"/>
    <mergeCell ref="A148:E148"/>
    <mergeCell ref="A149:E149"/>
    <mergeCell ref="C150:E150"/>
    <mergeCell ref="A151:E151"/>
    <mergeCell ref="A152:E152"/>
    <mergeCell ref="C142:E142"/>
    <mergeCell ref="C143:E143"/>
    <mergeCell ref="G143:G144"/>
    <mergeCell ref="C144:E144"/>
    <mergeCell ref="C145:E145"/>
    <mergeCell ref="C146:E146"/>
    <mergeCell ref="C136:E136"/>
    <mergeCell ref="C137:E137"/>
    <mergeCell ref="C138:E138"/>
    <mergeCell ref="A139:E139"/>
    <mergeCell ref="C140:E140"/>
    <mergeCell ref="C141:E141"/>
    <mergeCell ref="C131:E131"/>
    <mergeCell ref="C132:E132"/>
    <mergeCell ref="C133:E133"/>
    <mergeCell ref="C134:E134"/>
    <mergeCell ref="G134:G135"/>
    <mergeCell ref="C135:E135"/>
    <mergeCell ref="C125:E125"/>
    <mergeCell ref="C126:E126"/>
    <mergeCell ref="C127:E127"/>
    <mergeCell ref="A128:E128"/>
    <mergeCell ref="A129:E129"/>
    <mergeCell ref="A130:E130"/>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09:E109"/>
    <mergeCell ref="A110:E110"/>
    <mergeCell ref="C111:E111"/>
    <mergeCell ref="C112:E112"/>
    <mergeCell ref="C113:E113"/>
    <mergeCell ref="C114:E114"/>
    <mergeCell ref="C104:E104"/>
    <mergeCell ref="C105:E105"/>
    <mergeCell ref="G105:G106"/>
    <mergeCell ref="C106:E106"/>
    <mergeCell ref="C107:E107"/>
    <mergeCell ref="C108:E108"/>
    <mergeCell ref="C98:E98"/>
    <mergeCell ref="C99:E99"/>
    <mergeCell ref="C100:E100"/>
    <mergeCell ref="A101:E101"/>
    <mergeCell ref="C102:E102"/>
    <mergeCell ref="C103:E103"/>
    <mergeCell ref="C93:E93"/>
    <mergeCell ref="C94:E94"/>
    <mergeCell ref="C95:E95"/>
    <mergeCell ref="C96:E96"/>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76:E76"/>
    <mergeCell ref="C77:E77"/>
    <mergeCell ref="A78:E78"/>
    <mergeCell ref="A79:E79"/>
    <mergeCell ref="C80:E80"/>
    <mergeCell ref="A81:E81"/>
    <mergeCell ref="A70:E70"/>
    <mergeCell ref="C71:E71"/>
    <mergeCell ref="C72:E72"/>
    <mergeCell ref="C73:E73"/>
    <mergeCell ref="A74:E74"/>
    <mergeCell ref="C75:E75"/>
    <mergeCell ref="C64:E64"/>
    <mergeCell ref="C65:E65"/>
    <mergeCell ref="A66:E66"/>
    <mergeCell ref="A67:E67"/>
    <mergeCell ref="C68:E68"/>
    <mergeCell ref="C69:E69"/>
    <mergeCell ref="C58:E58"/>
    <mergeCell ref="C59:E59"/>
    <mergeCell ref="C60:E60"/>
    <mergeCell ref="A61:E61"/>
    <mergeCell ref="C62:E62"/>
    <mergeCell ref="C63:E63"/>
    <mergeCell ref="C52:E52"/>
    <mergeCell ref="C53:E53"/>
    <mergeCell ref="C54:E54"/>
    <mergeCell ref="C55:E55"/>
    <mergeCell ref="A56:E56"/>
    <mergeCell ref="C57:E57"/>
    <mergeCell ref="A46:E46"/>
    <mergeCell ref="C47:E47"/>
    <mergeCell ref="C48:E48"/>
    <mergeCell ref="C49:E49"/>
    <mergeCell ref="C50:E50"/>
    <mergeCell ref="A51:E51"/>
    <mergeCell ref="C40:E40"/>
    <mergeCell ref="C41:E41"/>
    <mergeCell ref="A42:E42"/>
    <mergeCell ref="A43:E43"/>
    <mergeCell ref="C44:E44"/>
    <mergeCell ref="C45:E45"/>
    <mergeCell ref="A34:E34"/>
    <mergeCell ref="A35:E35"/>
    <mergeCell ref="C36:E36"/>
    <mergeCell ref="C37:E37"/>
    <mergeCell ref="A38:E38"/>
    <mergeCell ref="A39:E39"/>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A18:E18"/>
    <mergeCell ref="A19:E19"/>
    <mergeCell ref="C20:E20"/>
    <mergeCell ref="C10:E10"/>
    <mergeCell ref="C11:E11"/>
    <mergeCell ref="C12:E12"/>
    <mergeCell ref="C13:E13"/>
    <mergeCell ref="C14:E14"/>
    <mergeCell ref="C15:E15"/>
    <mergeCell ref="A1:E1"/>
    <mergeCell ref="G1:I4"/>
    <mergeCell ref="A6:E6"/>
    <mergeCell ref="A7:E7"/>
    <mergeCell ref="G7:I9"/>
    <mergeCell ref="C8:E8"/>
    <mergeCell ref="C9:E9"/>
    <mergeCell ref="C16:E16"/>
    <mergeCell ref="C17:E17"/>
    <mergeCell ref="G17:H17"/>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How to apply</vt:lpstr>
      <vt:lpstr>Sample</vt:lpstr>
      <vt:lpstr>Application Form </vt:lpstr>
      <vt:lpstr>Attachment</vt:lpstr>
      <vt:lpstr>選択リスト</vt:lpstr>
      <vt:lpstr>利用申請_日本語  (選択肢) </vt:lpstr>
      <vt:lpstr>'Application Form '!Print_Area</vt:lpstr>
      <vt:lpstr>Sample!Print_Area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三木　麻衣</cp:lastModifiedBy>
  <cp:lastPrinted>2024-11-15T00:10:17Z</cp:lastPrinted>
  <dcterms:created xsi:type="dcterms:W3CDTF">2012-12-21T06:51:33Z</dcterms:created>
  <dcterms:modified xsi:type="dcterms:W3CDTF">2024-11-15T03:52:10Z</dcterms:modified>
</cp:coreProperties>
</file>